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\Documents\FAPPS\01 - Cortes Enero - Diciembre 2021\Cortes para Repositorio 2021\"/>
    </mc:Choice>
  </mc:AlternateContent>
  <xr:revisionPtr revIDLastSave="0" documentId="13_ncr:1_{E7D59068-A5A5-44F0-A51F-9F683363D21C}" xr6:coauthVersionLast="47" xr6:coauthVersionMax="47" xr10:uidLastSave="{00000000-0000-0000-0000-000000000000}"/>
  <bookViews>
    <workbookView xWindow="-120" yWindow="-120" windowWidth="24240" windowHeight="13140" tabRatio="842" firstSheet="4" activeTab="10" xr2:uid="{8D4ABA1F-1E21-4305-9385-060B18714DEE}"/>
  </bookViews>
  <sheets>
    <sheet name="Cascada x SAI (Absolutos)" sheetId="1" r:id="rId1"/>
    <sheet name="Cascada x Edades y Sexo" sheetId="2" r:id="rId2"/>
    <sheet name="Px por Edad y Sexo" sheetId="3" r:id="rId3"/>
    <sheet name="Condición Px x SAI" sheetId="4" r:id="rId4"/>
    <sheet name="Estatus Px x SAI" sheetId="5" r:id="rId5"/>
    <sheet name="Px x SAI x Procedencia" sheetId="6" r:id="rId6"/>
    <sheet name="Procedencia vs Atención " sheetId="7" r:id="rId7"/>
    <sheet name="Px Nacionalidades x SAI" sheetId="8" r:id="rId8"/>
    <sheet name="Px x Afiliacion ARS" sheetId="10" r:id="rId9"/>
    <sheet name="Diagnostico de TB" sheetId="9" r:id="rId10"/>
    <sheet name="CV Ultimos 12 Mese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1" l="1"/>
  <c r="C4" i="10"/>
  <c r="C4" i="9"/>
  <c r="C4" i="8"/>
  <c r="C4" i="7"/>
  <c r="C4" i="6"/>
  <c r="C4" i="5"/>
  <c r="C4" i="4"/>
  <c r="C4" i="3"/>
  <c r="D4" i="2"/>
</calcChain>
</file>

<file path=xl/sharedStrings.xml><?xml version="1.0" encoding="utf-8"?>
<sst xmlns="http://schemas.openxmlformats.org/spreadsheetml/2006/main" count="1389" uniqueCount="371">
  <si>
    <t>SERVICIO NACIONAL DE SALUD</t>
  </si>
  <si>
    <t>Región</t>
  </si>
  <si>
    <t>SAI</t>
  </si>
  <si>
    <t>Total de Pacientes</t>
  </si>
  <si>
    <t>Px. En ARV</t>
  </si>
  <si>
    <t>Px. Activos en ARV</t>
  </si>
  <si>
    <t>Px. Activos en ARV con CV Suprimida</t>
  </si>
  <si>
    <t>R0</t>
  </si>
  <si>
    <t>ACTIVO 20 30 SAI</t>
  </si>
  <si>
    <t>BOCA CHICA</t>
  </si>
  <si>
    <t>CASA ROSADA</t>
  </si>
  <si>
    <t>CENTRAL FUERZA ARMADA</t>
  </si>
  <si>
    <t>CENTRO DE ATENCION Y ESPECILIDADES CAE</t>
  </si>
  <si>
    <t>CENTRO SANITARIO</t>
  </si>
  <si>
    <t>COIN</t>
  </si>
  <si>
    <t>CPN LAS CINCO CASAS</t>
  </si>
  <si>
    <t>DR ANGEL CONTRERAS</t>
  </si>
  <si>
    <t>DR LUIS EDUARDO AYBAR</t>
  </si>
  <si>
    <t>DR ROBERT REID CABRAL</t>
  </si>
  <si>
    <t>DR VINICIO CALVENTI</t>
  </si>
  <si>
    <t>DRA EVANGELINA RODRIGUEZ PEROZO</t>
  </si>
  <si>
    <t>EVANGELINA RODRIGUEZ PRO FAMILIA</t>
  </si>
  <si>
    <t>INSTITUTO DE SEXUALIDAD HUMANA</t>
  </si>
  <si>
    <t>INSTITUTO DERMATOLOGICO DOMINICANO</t>
  </si>
  <si>
    <t>INSTITUTO DOMINICANO DE ESTUDIOS VIROLOGICO IDEV</t>
  </si>
  <si>
    <t>LOTES Y SERVICIOS</t>
  </si>
  <si>
    <t>MATERNIDAD NUESTRA SENORA DE LA ALTAGRACIA</t>
  </si>
  <si>
    <t>MATERNO DR REYNALDO ALMANZAR</t>
  </si>
  <si>
    <t>PALAVE</t>
  </si>
  <si>
    <t>PENITENCIARIA NACIONAL LA VICTORIA</t>
  </si>
  <si>
    <t>POLICIA NACIONAL HOSGEPOL</t>
  </si>
  <si>
    <t>RAMON DE LARA</t>
  </si>
  <si>
    <t>SALVADOR B GAUTIER</t>
  </si>
  <si>
    <t>SAN LORENZO DE LOS MINA MATERNO INFANTIL</t>
  </si>
  <si>
    <t>SANTO SOCORRO</t>
  </si>
  <si>
    <t>SEMMA</t>
  </si>
  <si>
    <t>YAMASA</t>
  </si>
  <si>
    <t>Total R0</t>
  </si>
  <si>
    <t>R1</t>
  </si>
  <si>
    <t>JUAN PABLO PINA</t>
  </si>
  <si>
    <t>NUESTRA SENORA DE REGLA</t>
  </si>
  <si>
    <t>SAN JOSE</t>
  </si>
  <si>
    <t>VILLA ALTAGRACIA</t>
  </si>
  <si>
    <t>Total R1</t>
  </si>
  <si>
    <t>R2</t>
  </si>
  <si>
    <t>ARTURO GRULLON</t>
  </si>
  <si>
    <t>CENTRO DE PROMOCION Y SOLIDARIDAD HUMANA</t>
  </si>
  <si>
    <t>CENTRO DE SALUD INTEGRAL BELLA VISTA</t>
  </si>
  <si>
    <t>CENTRO ESPECIALIZADO DE ATENCION DE SALUD JUAN XXIII</t>
  </si>
  <si>
    <t>CIENFUEGOS</t>
  </si>
  <si>
    <t>JOSE DE JESUS JIMENEZ ALMONTE</t>
  </si>
  <si>
    <t>JOSE MARIA CABRAL Y BAEZ</t>
  </si>
  <si>
    <t>PRESIDENTE ESTRELLA URENA</t>
  </si>
  <si>
    <t>RICARDO LIMARDO</t>
  </si>
  <si>
    <t>ROSA CISNERO PROFAMILIA SANTIAGO</t>
  </si>
  <si>
    <t>TORIBIO BENCOSME</t>
  </si>
  <si>
    <t>Total R2</t>
  </si>
  <si>
    <t>R3</t>
  </si>
  <si>
    <t>ANTITUBERCULOSO DR YUN PERALTA LIC ISIS DUARTE PROFAMILIA</t>
  </si>
  <si>
    <t>LEOPOLDO POU</t>
  </si>
  <si>
    <t>PASCASIO TORIBIO PIANTINI</t>
  </si>
  <si>
    <t>SAN VICENTE DE PAUL</t>
  </si>
  <si>
    <t>Total R3</t>
  </si>
  <si>
    <t>R4</t>
  </si>
  <si>
    <t>ELIO FIALLO</t>
  </si>
  <si>
    <t>GENERAL MELENCIANO</t>
  </si>
  <si>
    <t>JAIME MOTA</t>
  </si>
  <si>
    <t>Total R4</t>
  </si>
  <si>
    <t>R5</t>
  </si>
  <si>
    <t>CLINICA DE FAMILIA LA ROMANA</t>
  </si>
  <si>
    <t>DIVINA PROVIDENCIA</t>
  </si>
  <si>
    <t>DR ALEJO MARTINEZ</t>
  </si>
  <si>
    <t>DR ANTONIO MUSA</t>
  </si>
  <si>
    <t>DR FRANCISCO ANTONIO GONZALVO</t>
  </si>
  <si>
    <t>DR TEOFILO HERNANDEZ</t>
  </si>
  <si>
    <t>ESPERANZA Y CARIDAD</t>
  </si>
  <si>
    <t>LEOPOLDO MARTINEZ</t>
  </si>
  <si>
    <t>MICHES</t>
  </si>
  <si>
    <t>NUESTRA SENORA DE LA ALTAGRACIA</t>
  </si>
  <si>
    <t>VERON</t>
  </si>
  <si>
    <t>Total R5</t>
  </si>
  <si>
    <t>R6</t>
  </si>
  <si>
    <t>DR ALEJANDRO CABRAL</t>
  </si>
  <si>
    <t>DR FEDERICO ARMANDO AYBAR</t>
  </si>
  <si>
    <t>ROSA DUARTE</t>
  </si>
  <si>
    <t>TAIWAN 19 DE MARZO</t>
  </si>
  <si>
    <t>Total R6</t>
  </si>
  <si>
    <t>R7</t>
  </si>
  <si>
    <t>GENERAL SANTIAGO RODRIGUEZ</t>
  </si>
  <si>
    <t>ING LUIS L BOGAERT</t>
  </si>
  <si>
    <t>MATIAS RAMON MELLA</t>
  </si>
  <si>
    <t>PADRE FANTINO</t>
  </si>
  <si>
    <t>Total R7</t>
  </si>
  <si>
    <t>R8</t>
  </si>
  <si>
    <t>DR LUIS MORILLO KING</t>
  </si>
  <si>
    <t>DR PEDRO ANTONIO CESPEDES</t>
  </si>
  <si>
    <t>DR PEDRO EMILIO DE MARCHENA</t>
  </si>
  <si>
    <t>INMACULADA CONCEPCION</t>
  </si>
  <si>
    <t>Total R8</t>
  </si>
  <si>
    <t>Total general</t>
  </si>
  <si>
    <t>Sexo</t>
  </si>
  <si>
    <t>Servicio</t>
  </si>
  <si>
    <t>Grupos etarios</t>
  </si>
  <si>
    <t>F</t>
  </si>
  <si>
    <t>Pediátricos</t>
  </si>
  <si>
    <t>01 - De 0 a 4 años</t>
  </si>
  <si>
    <t>02 - De 5 a 9 años</t>
  </si>
  <si>
    <t>03 - De 10 a 14 años</t>
  </si>
  <si>
    <t>Total Pediátricos</t>
  </si>
  <si>
    <t>Adultos</t>
  </si>
  <si>
    <t>04 - De 15 a 19 años</t>
  </si>
  <si>
    <t>05 - De 20 a 24 años</t>
  </si>
  <si>
    <t>06 - De 25 a 29 años</t>
  </si>
  <si>
    <t>07 - De 30 a 34 años</t>
  </si>
  <si>
    <t>08 - De 35 a 39 años</t>
  </si>
  <si>
    <t>09 - De 40 a 44 años</t>
  </si>
  <si>
    <t>10 - De 45 a 49 años</t>
  </si>
  <si>
    <t>11 - De 50 a 54 años</t>
  </si>
  <si>
    <t>12 - De 55 a 59 años</t>
  </si>
  <si>
    <t>13 - De 60 a 64 años</t>
  </si>
  <si>
    <t>14 - De 65 a 69 años</t>
  </si>
  <si>
    <t>15 - De 70 a 74 años</t>
  </si>
  <si>
    <t>16 - De 75 a 79 años</t>
  </si>
  <si>
    <t>17 - De 80 y más</t>
  </si>
  <si>
    <t>Total Adultos</t>
  </si>
  <si>
    <t>Total F</t>
  </si>
  <si>
    <t>M</t>
  </si>
  <si>
    <t>Total M</t>
  </si>
  <si>
    <t>CASCADA DE TRATAMIENTO POR GRUPOS ETARIOS Y SEXO</t>
  </si>
  <si>
    <t>Conteo</t>
  </si>
  <si>
    <t>PACIENTES POR GRUPOS ETARIOS Y SEXO</t>
  </si>
  <si>
    <t>DISTRIBUCION DE PACIENTES SEGÚN CONDICION</t>
  </si>
  <si>
    <t>En Tratamiento</t>
  </si>
  <si>
    <t>En Seguimiento</t>
  </si>
  <si>
    <t>Total Count</t>
  </si>
  <si>
    <t>Total %</t>
  </si>
  <si>
    <t>Count</t>
  </si>
  <si>
    <t>%</t>
  </si>
  <si>
    <t>DISTRIBUCION DE PACIENTES SEGÚN ESTATUS</t>
  </si>
  <si>
    <t>% En Tratamiento</t>
  </si>
  <si>
    <t>% En Seguimiento</t>
  </si>
  <si>
    <t>Px. Activos en Tratamiento</t>
  </si>
  <si>
    <t>Px. Inactivos en Tratamiento</t>
  </si>
  <si>
    <t>Px. Activos en Seguimiento Clinico</t>
  </si>
  <si>
    <t>Px. Inactivos en Seguimiento Clinico</t>
  </si>
  <si>
    <t>Total En Tratamiento</t>
  </si>
  <si>
    <t>Total En Seguimiento</t>
  </si>
  <si>
    <t>Total Pacientes En SAI</t>
  </si>
  <si>
    <t>DISTRIBUCION DE PACIENTES POR SAI SEGÚN PROVINCIA DE PROCEDENCIA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</si>
  <si>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</si>
  <si>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</si>
  <si>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</si>
  <si>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</si>
  <si>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</si>
  <si>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</si>
  <si>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</si>
  <si>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</si>
  <si>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</si>
  <si>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</si>
  <si>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</si>
  <si>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</si>
  <si>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</si>
  <si>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</si>
  <si>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</si>
  <si>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</si>
  <si>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</si>
  <si>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CRISTI</t>
  </si>
  <si>
    <t>MONTE PLATA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</si>
  <si>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</si>
  <si>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</si>
  <si>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</si>
  <si>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</si>
  <si>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</si>
  <si>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</si>
  <si>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</si>
  <si>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 DE MACORIS</t>
  </si>
  <si>
    <t>SANCHEZ RAMIREZ</t>
  </si>
  <si>
    <t>SANTIAGO</t>
  </si>
  <si>
    <t>SANTIAGO RODRIGUEZ</t>
  </si>
  <si>
    <t>SANTO DOMINGO</t>
  </si>
  <si>
    <t>VALVERDE</t>
  </si>
  <si>
    <t>DISTRIBUCION DE PACIENTES SEGÚN PROVINCIA DE PROCEDENCIA VS PROVINCIA DE ATENCION</t>
  </si>
  <si>
    <t>paciente_nacionalidad</t>
  </si>
  <si>
    <t>DOMINICANA</t>
  </si>
  <si>
    <t>HAITIANA</t>
  </si>
  <si>
    <t>ITALIANA</t>
  </si>
  <si>
    <t>VENEZOLANA</t>
  </si>
  <si>
    <t>Total ACTIVO 20 30 SAI</t>
  </si>
  <si>
    <t>FRANCESA</t>
  </si>
  <si>
    <t>HOLANDESA</t>
  </si>
  <si>
    <t>Total BOCA CHICA</t>
  </si>
  <si>
    <t>Total CASA ROSADA</t>
  </si>
  <si>
    <t>Total CENTRAL FUERZA ARMADA</t>
  </si>
  <si>
    <t>ALEMANA</t>
  </si>
  <si>
    <t>BOLIVIANA</t>
  </si>
  <si>
    <t>BRASILEÑA</t>
  </si>
  <si>
    <t>COLOMBIANA</t>
  </si>
  <si>
    <t>COSTARRICENSE</t>
  </si>
  <si>
    <t>CUBANA</t>
  </si>
  <si>
    <t>ESPAÑOLA</t>
  </si>
  <si>
    <t>MEXICANA</t>
  </si>
  <si>
    <t>NICARAGUENSE</t>
  </si>
  <si>
    <t>NORTEAMERICANA</t>
  </si>
  <si>
    <t>PORTUGUESA</t>
  </si>
  <si>
    <t>SAUDI</t>
  </si>
  <si>
    <t>Total CENTRO DE ATENCION Y ESPECILIDADES CAE</t>
  </si>
  <si>
    <t>ECUATORIANA</t>
  </si>
  <si>
    <t>INGLESA</t>
  </si>
  <si>
    <t>Total CENTRO SANITARIO</t>
  </si>
  <si>
    <t>BAHAMEYA</t>
  </si>
  <si>
    <t>DOMINICENSE</t>
  </si>
  <si>
    <t>Total COIN</t>
  </si>
  <si>
    <t>PERUANA</t>
  </si>
  <si>
    <t>Total CPN LAS CINCO CASAS</t>
  </si>
  <si>
    <t>Total DR ANGEL CONTRERAS</t>
  </si>
  <si>
    <t>AUSTRIACA</t>
  </si>
  <si>
    <t>DANESA</t>
  </si>
  <si>
    <t>SAN MARINO</t>
  </si>
  <si>
    <t>SANTA LUCIA</t>
  </si>
  <si>
    <t>Total DR LUIS EDUARDO AYBAR</t>
  </si>
  <si>
    <t>Total DR ROBERT REID CABRAL</t>
  </si>
  <si>
    <t>Total DR VINICIO CALVENTI</t>
  </si>
  <si>
    <t>Total DRA EVANGELINA RODRIGUEZ PEROZO</t>
  </si>
  <si>
    <t>Total EVANGELINA RODRIGUEZ PRO FAMILIA</t>
  </si>
  <si>
    <t>Total INSTITUTO DE SEXUALIDAD HUMANA</t>
  </si>
  <si>
    <t>Total INSTITUTO DERMATOLOGICO DOMINICANO</t>
  </si>
  <si>
    <t>CANADIENSE</t>
  </si>
  <si>
    <t>GUATEMALTECA</t>
  </si>
  <si>
    <t>NEOZELANDESA</t>
  </si>
  <si>
    <t>SUIZA</t>
  </si>
  <si>
    <t>Total INSTITUTO DOMINICANO DE ESTUDIOS VIROLOGICO IDEV</t>
  </si>
  <si>
    <t>AFRICANA</t>
  </si>
  <si>
    <t>CAMBOYANA</t>
  </si>
  <si>
    <t>Total LOTES Y SERVICIOS</t>
  </si>
  <si>
    <t>Total MATERNIDAD NUESTRA SENORA DE LA ALTAGRACIA</t>
  </si>
  <si>
    <t>Total MATERNO DR REYNALDO ALMANZAR</t>
  </si>
  <si>
    <t>Total PALAVE</t>
  </si>
  <si>
    <t>Total PENITENCIARIA NACIONAL LA VICTORIA</t>
  </si>
  <si>
    <t>Total POLICIA NACIONAL HOSGEPOL</t>
  </si>
  <si>
    <t>Total RAMON DE LARA</t>
  </si>
  <si>
    <t>Total SALVADOR B GAUTIER</t>
  </si>
  <si>
    <t>Total SAN LORENZO DE LOS MINA MATERNO INFANTIL</t>
  </si>
  <si>
    <t>Total SANTO SOCORRO</t>
  </si>
  <si>
    <t>Total SEMMA</t>
  </si>
  <si>
    <t>Total YAMASA</t>
  </si>
  <si>
    <t>TUNECINA</t>
  </si>
  <si>
    <t>Total JUAN PABLO PINA</t>
  </si>
  <si>
    <t>Total NUESTRA SENORA DE REGLA</t>
  </si>
  <si>
    <t>Total SAN JOSE</t>
  </si>
  <si>
    <t>Total VILLA ALTAGRACIA</t>
  </si>
  <si>
    <t>Total ARTURO GRULLON</t>
  </si>
  <si>
    <t>SUECA</t>
  </si>
  <si>
    <t>Total CENTRO DE PROMOCION Y SOLIDARIDAD HUMANA</t>
  </si>
  <si>
    <t>Total CENTRO DE SALUD INTEGRAL BELLA VISTA</t>
  </si>
  <si>
    <t>AUSTRALIANA</t>
  </si>
  <si>
    <t>Total CENTRO ESPECIALIZADO DE ATENCION DE SALUD JUAN XXIII</t>
  </si>
  <si>
    <t>Total CIENFUEGOS</t>
  </si>
  <si>
    <t>SIN CODIFICAR</t>
  </si>
  <si>
    <t>Total JOSE DE JESUS JIMENEZ ALMONTE</t>
  </si>
  <si>
    <t>Total JOSE MARIA CABRAL Y BAEZ</t>
  </si>
  <si>
    <t>Total PRESIDENTE ESTRELLA URENA</t>
  </si>
  <si>
    <t>IRAQUI</t>
  </si>
  <si>
    <t>MACEDONIA</t>
  </si>
  <si>
    <t>Total RICARDO LIMARDO</t>
  </si>
  <si>
    <t>SALVADOREÑA</t>
  </si>
  <si>
    <t>SURINAMESA</t>
  </si>
  <si>
    <t>Total ROSA CISNERO PROFAMILIA SANTIAGO</t>
  </si>
  <si>
    <t>Total TORIBIO BENCOSME</t>
  </si>
  <si>
    <t>Total ANTITUBERCULOSO DR YUN PERALTA LIC ISIS DUARTE PROFAMILIA</t>
  </si>
  <si>
    <t>ARGENTINA</t>
  </si>
  <si>
    <t>RUANDESA</t>
  </si>
  <si>
    <t>VIETNAMITA</t>
  </si>
  <si>
    <t>Total LEOPOLDO POU</t>
  </si>
  <si>
    <t>Total PASCASIO TORIBIO PIANTINI</t>
  </si>
  <si>
    <t>JAMAIQUINA</t>
  </si>
  <si>
    <t>Total SAN VICENTE DE PAUL</t>
  </si>
  <si>
    <t>Total ELIO FIALLO</t>
  </si>
  <si>
    <t>Total GENERAL MELENCIANO</t>
  </si>
  <si>
    <t>Total JAIME MOTA</t>
  </si>
  <si>
    <t>EGIPCIA</t>
  </si>
  <si>
    <t>PAKISTANI</t>
  </si>
  <si>
    <t>Total CLINICA DE FAMILIA LA ROMANA</t>
  </si>
  <si>
    <t>Total DIVINA PROVIDENCIA</t>
  </si>
  <si>
    <t>Total DR ALEJO MARTINEZ</t>
  </si>
  <si>
    <t>Total DR ANTONIO MUSA</t>
  </si>
  <si>
    <t>Total DR FRANCISCO ANTONIO GONZALVO</t>
  </si>
  <si>
    <t>Total DR TEOFILO HERNANDEZ</t>
  </si>
  <si>
    <t>Total ESPERANZA Y CARIDAD</t>
  </si>
  <si>
    <t>Total LEOPOLDO MARTINEZ</t>
  </si>
  <si>
    <t>Total MICHES</t>
  </si>
  <si>
    <t>PANAMEÑA</t>
  </si>
  <si>
    <t>Total NUESTRA SENORA DE LA ALTAGRACIA</t>
  </si>
  <si>
    <t>Total VERON</t>
  </si>
  <si>
    <t>Total DR ALEJANDRO CABRAL</t>
  </si>
  <si>
    <t>Total DR FEDERICO ARMANDO AYBAR</t>
  </si>
  <si>
    <t>Total ROSA DUARTE</t>
  </si>
  <si>
    <t>Total TAIWAN 19 DE MARZO</t>
  </si>
  <si>
    <t>Total GENERAL SANTIAGO RODRIGUEZ</t>
  </si>
  <si>
    <t>Total ING LUIS L BOGAERT</t>
  </si>
  <si>
    <t>Total MATIAS RAMON MELLA</t>
  </si>
  <si>
    <t>Total PADRE FANTINO</t>
  </si>
  <si>
    <t>Total DR LUIS MORILLO KING</t>
  </si>
  <si>
    <t>Total DR PEDRO ANTONIO CESPEDES</t>
  </si>
  <si>
    <t>Total DR PEDRO EMILIO DE MARCHENA</t>
  </si>
  <si>
    <t>Total INMACULADA CONCEPCION</t>
  </si>
  <si>
    <t>Total Px</t>
  </si>
  <si>
    <t>Px diagnosticados de TB</t>
  </si>
  <si>
    <t>Px con diagnóstico de TB Negativo</t>
  </si>
  <si>
    <t>Px con diagnóstico de TB Positivo</t>
  </si>
  <si>
    <t>Px con diagnóstico de TB Positivo con fecha de inicio de tratamiento</t>
  </si>
  <si>
    <t>DISTRIBUCION DE PACIENTES DIAGNOSTICADOS DE TB</t>
  </si>
  <si>
    <t>DISTRIBUCION DE PACIENTES POR NACIONALIDAD</t>
  </si>
  <si>
    <t>DISTRIBUCION DE PACIENTES POR AFILIACION ARS</t>
  </si>
  <si>
    <t>ARS</t>
  </si>
  <si>
    <t>OTRAS NACIONALIDADES</t>
  </si>
  <si>
    <t>NO AFILIADOS</t>
  </si>
  <si>
    <t>SENASA</t>
  </si>
  <si>
    <t>HUMANO</t>
  </si>
  <si>
    <t>UNIVERSAL</t>
  </si>
  <si>
    <t>SALUD SEGURA</t>
  </si>
  <si>
    <t>FUTURO</t>
  </si>
  <si>
    <t>FFAA</t>
  </si>
  <si>
    <t>SIMAG</t>
  </si>
  <si>
    <t>ISSPOL</t>
  </si>
  <si>
    <t>RENACER</t>
  </si>
  <si>
    <t>YUNEN</t>
  </si>
  <si>
    <t>GMA</t>
  </si>
  <si>
    <t>ASEMAP</t>
  </si>
  <si>
    <t>MONUMENTAL</t>
  </si>
  <si>
    <t>APS</t>
  </si>
  <si>
    <t>CONSTITUCION</t>
  </si>
  <si>
    <t>META SALUD</t>
  </si>
  <si>
    <t>RESERVAS</t>
  </si>
  <si>
    <t>UASD</t>
  </si>
  <si>
    <t>SEMUNASED</t>
  </si>
  <si>
    <t>SERVICIOS DOMINICANOS DE SALUD</t>
  </si>
  <si>
    <t>CMD</t>
  </si>
  <si>
    <t>LA COLONIAL</t>
  </si>
  <si>
    <t>PLAN SALUD</t>
  </si>
  <si>
    <t>BMI</t>
  </si>
  <si>
    <t>GALENO</t>
  </si>
  <si>
    <t>IGMAM</t>
  </si>
  <si>
    <t>PLAMEDIN</t>
  </si>
  <si>
    <t>Total Px. Activos en Tratamiento</t>
  </si>
  <si>
    <t>Sin Resultado de CV</t>
  </si>
  <si>
    <t xml:space="preserve">CV Otros años </t>
  </si>
  <si>
    <t>CV Ultimo Año</t>
  </si>
  <si>
    <t>CAMERUNESA</t>
  </si>
  <si>
    <t>RESULTADOS CV ULTIMOS 12 MESES PACIENTES ACTIVOS EN ARV</t>
  </si>
  <si>
    <t>Procedencia de paciente</t>
  </si>
  <si>
    <t>Región de atención</t>
  </si>
  <si>
    <t>Provincia donde se atienden</t>
  </si>
  <si>
    <t>Procedencia de pacientes</t>
  </si>
  <si>
    <t>Filas</t>
  </si>
  <si>
    <t>Provincias de procedencia de los pacientes</t>
  </si>
  <si>
    <t>Los totales en la última columna corresponden a Provincias de procedencia.</t>
  </si>
  <si>
    <t>Columnas</t>
  </si>
  <si>
    <t>Provincias donde se atienden los pacientes.</t>
  </si>
  <si>
    <t>Los totales en la última fila corresponden a Provincia donde se atienden.</t>
  </si>
  <si>
    <t>AID for AIDS</t>
  </si>
  <si>
    <t>Total AID for AIDS</t>
  </si>
  <si>
    <t>Región de Atención</t>
  </si>
  <si>
    <t>cc_grupos_etarios</t>
  </si>
  <si>
    <t>RUMANA</t>
  </si>
  <si>
    <t>CASCADA DE TRATAMIENTO POR SAI EN VALORES ABSOLUTOS</t>
  </si>
  <si>
    <t>ANGOLEYA</t>
  </si>
  <si>
    <t>POLACA</t>
  </si>
  <si>
    <t>CHINA</t>
  </si>
  <si>
    <t>Fecha Actualización: 30/09/2021</t>
  </si>
  <si>
    <t>ESLOVENA</t>
  </si>
  <si>
    <t>MAPFRE SALUD (ANTES PALIC)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</si>
</sst>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7" fillId="3" borderId="4" xfId="0" applyFont="1" applyFill="1" applyBorder="1"/>
    <xf numFmtId="3" fontId="7" fillId="3" borderId="4" xfId="0" applyNumberFormat="1" applyFont="1" applyFill="1" applyBorder="1" applyAlignment="1">
      <alignment horizont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0" fillId="4" borderId="4" xfId="0" applyFill="1" applyBorder="1"/>
    <xf numFmtId="0" fontId="0" fillId="0" borderId="4" xfId="0" applyBorder="1"/>
    <xf numFmtId="0" fontId="3" fillId="3" borderId="5" xfId="0" applyFont="1" applyFill="1" applyBorder="1"/>
    <xf numFmtId="0" fontId="0" fillId="4" borderId="8" xfId="0" applyFill="1" applyBorder="1"/>
    <xf numFmtId="0" fontId="2" fillId="5" borderId="4" xfId="0" applyFont="1" applyFill="1" applyBorder="1"/>
    <xf numFmtId="0" fontId="3" fillId="3" borderId="6" xfId="0" applyFont="1" applyFill="1" applyBorder="1"/>
    <xf numFmtId="0" fontId="1" fillId="3" borderId="4" xfId="0" applyFont="1" applyFill="1" applyBorder="1"/>
    <xf numFmtId="0" fontId="2" fillId="0" borderId="7" xfId="0" applyFont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7" fillId="2" borderId="12" xfId="0" applyFont="1" applyFill="1" applyBorder="1"/>
    <xf numFmtId="0" fontId="5" fillId="2" borderId="10" xfId="0" applyFont="1" applyFill="1" applyBorder="1" applyAlignment="1">
      <alignment vertical="center" wrapText="1"/>
    </xf>
    <xf numFmtId="3" fontId="6" fillId="0" borderId="4" xfId="0" applyNumberFormat="1" applyFont="1" applyBorder="1"/>
    <xf numFmtId="10" fontId="6" fillId="0" borderId="4" xfId="0" applyNumberFormat="1" applyFont="1" applyBorder="1"/>
    <xf numFmtId="3" fontId="7" fillId="3" borderId="4" xfId="0" applyNumberFormat="1" applyFont="1" applyFill="1" applyBorder="1"/>
    <xf numFmtId="10" fontId="7" fillId="3" borderId="4" xfId="0" applyNumberFormat="1" applyFont="1" applyFill="1" applyBorder="1"/>
    <xf numFmtId="3" fontId="8" fillId="0" borderId="7" xfId="0" applyNumberFormat="1" applyFont="1" applyBorder="1"/>
    <xf numFmtId="10" fontId="8" fillId="0" borderId="7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3" borderId="3" xfId="0" applyFont="1" applyFill="1" applyBorder="1"/>
    <xf numFmtId="0" fontId="10" fillId="0" borderId="4" xfId="0" applyFont="1" applyBorder="1"/>
    <xf numFmtId="3" fontId="10" fillId="0" borderId="4" xfId="0" applyNumberFormat="1" applyFont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/>
    <xf numFmtId="0" fontId="11" fillId="3" borderId="4" xfId="0" applyFont="1" applyFill="1" applyBorder="1"/>
    <xf numFmtId="3" fontId="11" fillId="3" borderId="4" xfId="0" applyNumberFormat="1" applyFont="1" applyFill="1" applyBorder="1" applyAlignment="1">
      <alignment horizontal="center"/>
    </xf>
    <xf numFmtId="0" fontId="12" fillId="0" borderId="7" xfId="0" applyFont="1" applyBorder="1"/>
    <xf numFmtId="3" fontId="12" fillId="0" borderId="7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0" fillId="4" borderId="4" xfId="0" applyFont="1" applyFill="1" applyBorder="1"/>
    <xf numFmtId="0" fontId="10" fillId="4" borderId="8" xfId="0" applyFont="1" applyFill="1" applyBorder="1"/>
    <xf numFmtId="0" fontId="12" fillId="5" borderId="4" xfId="0" applyFont="1" applyFill="1" applyBorder="1"/>
    <xf numFmtId="3" fontId="12" fillId="5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0" fillId="0" borderId="4" xfId="0" applyNumberFormat="1" applyFont="1" applyBorder="1"/>
    <xf numFmtId="3" fontId="11" fillId="3" borderId="4" xfId="0" applyNumberFormat="1" applyFont="1" applyFill="1" applyBorder="1"/>
    <xf numFmtId="3" fontId="12" fillId="0" borderId="7" xfId="0" applyNumberFormat="1" applyFont="1" applyBorder="1"/>
    <xf numFmtId="0" fontId="11" fillId="2" borderId="14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13" fillId="6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31" xfId="0" applyFont="1" applyFill="1" applyBorder="1"/>
    <xf numFmtId="3" fontId="10" fillId="0" borderId="31" xfId="0" applyNumberFormat="1" applyFont="1" applyBorder="1" applyAlignment="1">
      <alignment horizontal="center"/>
    </xf>
    <xf numFmtId="3" fontId="15" fillId="6" borderId="31" xfId="0" applyNumberFormat="1" applyFont="1" applyFill="1" applyBorder="1" applyAlignment="1">
      <alignment horizontal="center"/>
    </xf>
    <xf numFmtId="0" fontId="13" fillId="6" borderId="32" xfId="0" applyFont="1" applyFill="1" applyBorder="1"/>
    <xf numFmtId="3" fontId="10" fillId="0" borderId="32" xfId="0" applyNumberFormat="1" applyFont="1" applyBorder="1" applyAlignment="1">
      <alignment horizontal="center"/>
    </xf>
    <xf numFmtId="3" fontId="15" fillId="6" borderId="32" xfId="0" applyNumberFormat="1" applyFont="1" applyFill="1" applyBorder="1" applyAlignment="1">
      <alignment horizontal="center"/>
    </xf>
    <xf numFmtId="0" fontId="13" fillId="6" borderId="33" xfId="0" applyFont="1" applyFill="1" applyBorder="1"/>
    <xf numFmtId="0" fontId="16" fillId="7" borderId="30" xfId="0" applyFont="1" applyFill="1" applyBorder="1"/>
    <xf numFmtId="3" fontId="12" fillId="7" borderId="34" xfId="0" applyNumberFormat="1" applyFont="1" applyFill="1" applyBorder="1" applyAlignment="1">
      <alignment horizontal="center"/>
    </xf>
    <xf numFmtId="3" fontId="15" fillId="6" borderId="34" xfId="0" applyNumberFormat="1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left" vertical="center"/>
    </xf>
    <xf numFmtId="0" fontId="14" fillId="6" borderId="36" xfId="0" applyFont="1" applyFill="1" applyBorder="1" applyAlignment="1">
      <alignment horizontal="left" vertical="center"/>
    </xf>
    <xf numFmtId="0" fontId="14" fillId="6" borderId="37" xfId="0" applyFont="1" applyFill="1" applyBorder="1" applyAlignment="1">
      <alignment horizontal="left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left" vertical="center"/>
    </xf>
    <xf numFmtId="0" fontId="14" fillId="7" borderId="40" xfId="0" applyFont="1" applyFill="1" applyBorder="1" applyAlignment="1">
      <alignment horizontal="left" vertical="center"/>
    </xf>
    <xf numFmtId="0" fontId="14" fillId="7" borderId="4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10" xfId="0" applyFont="1" applyFill="1" applyBorder="1"/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104775</xdr:rowOff>
    </xdr:from>
    <xdr:to>
      <xdr:col>1</xdr:col>
      <xdr:colOff>1459583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DA1EC-D56C-4010-9246-B0F33987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411958" cy="819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1428751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2A8C96-D2D5-42CC-B970-9287FB4D5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466851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1</xdr:col>
      <xdr:colOff>1604682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3C68DF-7D86-4360-A272-FCA168E1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1604682" cy="930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2</xdr:col>
      <xdr:colOff>688058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C267F-2C4B-498B-9C47-28ACBBC71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3825"/>
          <a:ext cx="1411958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1478633</xdr:colOff>
      <xdr:row>4</xdr:row>
      <xdr:rowOff>19050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F8D09D0-0F18-41E9-AC8C-88F7A928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7150"/>
          <a:ext cx="1411958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12</xdr:col>
      <xdr:colOff>524698</xdr:colOff>
      <xdr:row>27</xdr:row>
      <xdr:rowOff>9508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841C3C7-4A00-49B8-8262-619E5F05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047750"/>
          <a:ext cx="5096698" cy="4200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1</xdr:col>
      <xdr:colOff>1326233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D0BF-8B6D-4958-9A36-A503B536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250"/>
          <a:ext cx="1411958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95250</xdr:rowOff>
    </xdr:from>
    <xdr:to>
      <xdr:col>1</xdr:col>
      <xdr:colOff>1476375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93031F-D671-45A9-9888-2D6DB62CA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95250"/>
          <a:ext cx="1466851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1</xdr:col>
      <xdr:colOff>1428751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6C399B-B4DA-403C-AF45-D2D08CB4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466851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1</xdr:col>
      <xdr:colOff>1495426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AF0E8-94F3-486A-91CF-BBB887A9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5725"/>
          <a:ext cx="1466851" cy="81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1466851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9B040C-9F9B-4C01-96EA-3CB57BAA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466851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1661832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39DD5-096E-4F63-8CDD-A56C107C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1604682" cy="930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0279-059F-434A-983E-A8B7C9312A60}">
  <dimension ref="B2:G100"/>
  <sheetViews>
    <sheetView workbookViewId="0">
      <selection activeCell="C5" sqref="C5"/>
    </sheetView>
  </sheetViews>
  <sheetFormatPr baseColWidth="10" defaultRowHeight="15" x14ac:dyDescent="0.25"/>
  <cols>
    <col min="1" max="1" width="3.5703125" customWidth="1"/>
    <col min="2" max="2" width="23.28515625" customWidth="1"/>
    <col min="3" max="3" width="46.28515625" customWidth="1"/>
    <col min="7" max="7" width="16.7109375" customWidth="1"/>
  </cols>
  <sheetData>
    <row r="2" spans="2:7" ht="18.75" x14ac:dyDescent="0.25">
      <c r="B2" s="1"/>
      <c r="C2" s="2" t="s">
        <v>0</v>
      </c>
    </row>
    <row r="3" spans="2:7" ht="18.75" x14ac:dyDescent="0.25">
      <c r="B3" s="1"/>
      <c r="C3" s="2" t="s">
        <v>364</v>
      </c>
    </row>
    <row r="4" spans="2:7" x14ac:dyDescent="0.25">
      <c r="C4" t="s">
        <v>368</v>
      </c>
    </row>
    <row r="6" spans="2:7" ht="25.5" x14ac:dyDescent="0.25">
      <c r="B6" s="3" t="s">
        <v>361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x14ac:dyDescent="0.25">
      <c r="B7" s="5" t="s">
        <v>7</v>
      </c>
      <c r="C7" s="6" t="s">
        <v>8</v>
      </c>
      <c r="D7" s="7">
        <v>1165</v>
      </c>
      <c r="E7" s="7">
        <v>1130</v>
      </c>
      <c r="F7" s="7">
        <v>747</v>
      </c>
      <c r="G7" s="7">
        <v>662</v>
      </c>
    </row>
    <row r="8" spans="2:7" x14ac:dyDescent="0.25">
      <c r="B8" s="8"/>
      <c r="C8" s="6" t="s">
        <v>359</v>
      </c>
      <c r="D8" s="7">
        <v>445</v>
      </c>
      <c r="E8" s="7">
        <v>434</v>
      </c>
      <c r="F8" s="7">
        <v>363</v>
      </c>
      <c r="G8" s="7">
        <v>102</v>
      </c>
    </row>
    <row r="9" spans="2:7" x14ac:dyDescent="0.25">
      <c r="B9" s="8"/>
      <c r="C9" s="6" t="s">
        <v>9</v>
      </c>
      <c r="D9" s="7">
        <v>588</v>
      </c>
      <c r="E9" s="7">
        <v>536</v>
      </c>
      <c r="F9" s="7">
        <v>275</v>
      </c>
      <c r="G9" s="7">
        <v>219</v>
      </c>
    </row>
    <row r="10" spans="2:7" x14ac:dyDescent="0.25">
      <c r="B10" s="8"/>
      <c r="C10" s="6" t="s">
        <v>10</v>
      </c>
      <c r="D10" s="7">
        <v>18</v>
      </c>
      <c r="E10" s="7">
        <v>18</v>
      </c>
      <c r="F10" s="7">
        <v>15</v>
      </c>
      <c r="G10" s="7">
        <v>12</v>
      </c>
    </row>
    <row r="11" spans="2:7" x14ac:dyDescent="0.25">
      <c r="B11" s="8"/>
      <c r="C11" s="6" t="s">
        <v>11</v>
      </c>
      <c r="D11" s="7">
        <v>360</v>
      </c>
      <c r="E11" s="7">
        <v>351</v>
      </c>
      <c r="F11" s="7">
        <v>188</v>
      </c>
      <c r="G11" s="7">
        <v>135</v>
      </c>
    </row>
    <row r="12" spans="2:7" x14ac:dyDescent="0.25">
      <c r="B12" s="8"/>
      <c r="C12" s="6" t="s">
        <v>12</v>
      </c>
      <c r="D12" s="7">
        <v>1119</v>
      </c>
      <c r="E12" s="7">
        <v>1026</v>
      </c>
      <c r="F12" s="7">
        <v>453</v>
      </c>
      <c r="G12" s="7">
        <v>626</v>
      </c>
    </row>
    <row r="13" spans="2:7" x14ac:dyDescent="0.25">
      <c r="B13" s="8"/>
      <c r="C13" s="6" t="s">
        <v>13</v>
      </c>
      <c r="D13" s="7">
        <v>4790</v>
      </c>
      <c r="E13" s="7">
        <v>4590</v>
      </c>
      <c r="F13" s="7">
        <v>3327</v>
      </c>
      <c r="G13" s="7">
        <v>3061</v>
      </c>
    </row>
    <row r="14" spans="2:7" x14ac:dyDescent="0.25">
      <c r="B14" s="8"/>
      <c r="C14" s="6" t="s">
        <v>14</v>
      </c>
      <c r="D14" s="7">
        <v>3966</v>
      </c>
      <c r="E14" s="7">
        <v>3636</v>
      </c>
      <c r="F14" s="7">
        <v>2202</v>
      </c>
      <c r="G14" s="7">
        <v>1804</v>
      </c>
    </row>
    <row r="15" spans="2:7" x14ac:dyDescent="0.25">
      <c r="B15" s="8"/>
      <c r="C15" s="6" t="s">
        <v>15</v>
      </c>
      <c r="D15" s="7">
        <v>601</v>
      </c>
      <c r="E15" s="7">
        <v>597</v>
      </c>
      <c r="F15" s="7">
        <v>537</v>
      </c>
      <c r="G15" s="7">
        <v>199</v>
      </c>
    </row>
    <row r="16" spans="2:7" x14ac:dyDescent="0.25">
      <c r="B16" s="8"/>
      <c r="C16" s="6" t="s">
        <v>16</v>
      </c>
      <c r="D16" s="7">
        <v>404</v>
      </c>
      <c r="E16" s="7">
        <v>374</v>
      </c>
      <c r="F16" s="7">
        <v>221</v>
      </c>
      <c r="G16" s="7">
        <v>175</v>
      </c>
    </row>
    <row r="17" spans="2:7" x14ac:dyDescent="0.25">
      <c r="B17" s="8"/>
      <c r="C17" s="6" t="s">
        <v>17</v>
      </c>
      <c r="D17" s="7">
        <v>4110</v>
      </c>
      <c r="E17" s="7">
        <v>3909</v>
      </c>
      <c r="F17" s="7">
        <v>2857</v>
      </c>
      <c r="G17" s="7">
        <v>1653</v>
      </c>
    </row>
    <row r="18" spans="2:7" x14ac:dyDescent="0.25">
      <c r="B18" s="8"/>
      <c r="C18" s="6" t="s">
        <v>18</v>
      </c>
      <c r="D18" s="7">
        <v>392</v>
      </c>
      <c r="E18" s="7">
        <v>382</v>
      </c>
      <c r="F18" s="7">
        <v>275</v>
      </c>
      <c r="G18" s="7">
        <v>177</v>
      </c>
    </row>
    <row r="19" spans="2:7" x14ac:dyDescent="0.25">
      <c r="B19" s="8"/>
      <c r="C19" s="6" t="s">
        <v>19</v>
      </c>
      <c r="D19" s="7">
        <v>1731</v>
      </c>
      <c r="E19" s="7">
        <v>1681</v>
      </c>
      <c r="F19" s="7">
        <v>1182</v>
      </c>
      <c r="G19" s="7">
        <v>990</v>
      </c>
    </row>
    <row r="20" spans="2:7" x14ac:dyDescent="0.25">
      <c r="B20" s="8"/>
      <c r="C20" s="6" t="s">
        <v>20</v>
      </c>
      <c r="D20" s="7">
        <v>2</v>
      </c>
      <c r="E20" s="7">
        <v>2</v>
      </c>
      <c r="F20" s="7">
        <v>0</v>
      </c>
      <c r="G20" s="7">
        <v>0</v>
      </c>
    </row>
    <row r="21" spans="2:7" x14ac:dyDescent="0.25">
      <c r="B21" s="8"/>
      <c r="C21" s="6" t="s">
        <v>21</v>
      </c>
      <c r="D21" s="7">
        <v>603</v>
      </c>
      <c r="E21" s="7">
        <v>584</v>
      </c>
      <c r="F21" s="7">
        <v>418</v>
      </c>
      <c r="G21" s="7">
        <v>353</v>
      </c>
    </row>
    <row r="22" spans="2:7" x14ac:dyDescent="0.25">
      <c r="B22" s="8"/>
      <c r="C22" s="6" t="s">
        <v>22</v>
      </c>
      <c r="D22" s="7">
        <v>137</v>
      </c>
      <c r="E22" s="7">
        <v>132</v>
      </c>
      <c r="F22" s="7">
        <v>103</v>
      </c>
      <c r="G22" s="7">
        <v>66</v>
      </c>
    </row>
    <row r="23" spans="2:7" x14ac:dyDescent="0.25">
      <c r="B23" s="8"/>
      <c r="C23" s="6" t="s">
        <v>23</v>
      </c>
      <c r="D23" s="7">
        <v>847</v>
      </c>
      <c r="E23" s="7">
        <v>823</v>
      </c>
      <c r="F23" s="7">
        <v>618</v>
      </c>
      <c r="G23" s="7">
        <v>360</v>
      </c>
    </row>
    <row r="24" spans="2:7" x14ac:dyDescent="0.25">
      <c r="B24" s="8"/>
      <c r="C24" s="6" t="s">
        <v>24</v>
      </c>
      <c r="D24" s="7">
        <v>3207</v>
      </c>
      <c r="E24" s="7">
        <v>3106</v>
      </c>
      <c r="F24" s="7">
        <v>1495</v>
      </c>
      <c r="G24" s="7">
        <v>1833</v>
      </c>
    </row>
    <row r="25" spans="2:7" x14ac:dyDescent="0.25">
      <c r="B25" s="8"/>
      <c r="C25" s="6" t="s">
        <v>25</v>
      </c>
      <c r="D25" s="7">
        <v>2256</v>
      </c>
      <c r="E25" s="7">
        <v>2112</v>
      </c>
      <c r="F25" s="7">
        <v>1238</v>
      </c>
      <c r="G25" s="7">
        <v>1000</v>
      </c>
    </row>
    <row r="26" spans="2:7" x14ac:dyDescent="0.25">
      <c r="B26" s="8"/>
      <c r="C26" s="6" t="s">
        <v>26</v>
      </c>
      <c r="D26" s="7">
        <v>289</v>
      </c>
      <c r="E26" s="7">
        <v>282</v>
      </c>
      <c r="F26" s="7">
        <v>72</v>
      </c>
      <c r="G26" s="7">
        <v>38</v>
      </c>
    </row>
    <row r="27" spans="2:7" x14ac:dyDescent="0.25">
      <c r="B27" s="8"/>
      <c r="C27" s="6" t="s">
        <v>27</v>
      </c>
      <c r="D27" s="7">
        <v>1</v>
      </c>
      <c r="E27" s="7">
        <v>1</v>
      </c>
      <c r="F27" s="7">
        <v>0</v>
      </c>
      <c r="G27" s="7">
        <v>0</v>
      </c>
    </row>
    <row r="28" spans="2:7" x14ac:dyDescent="0.25">
      <c r="B28" s="8"/>
      <c r="C28" s="6" t="s">
        <v>28</v>
      </c>
      <c r="D28" s="7">
        <v>126</v>
      </c>
      <c r="E28" s="7">
        <v>117</v>
      </c>
      <c r="F28" s="7">
        <v>28</v>
      </c>
      <c r="G28" s="7">
        <v>64</v>
      </c>
    </row>
    <row r="29" spans="2:7" x14ac:dyDescent="0.25">
      <c r="B29" s="8"/>
      <c r="C29" s="6" t="s">
        <v>29</v>
      </c>
      <c r="D29" s="7">
        <v>135</v>
      </c>
      <c r="E29" s="7">
        <v>124</v>
      </c>
      <c r="F29" s="7">
        <v>2</v>
      </c>
      <c r="G29" s="7">
        <v>38</v>
      </c>
    </row>
    <row r="30" spans="2:7" x14ac:dyDescent="0.25">
      <c r="B30" s="8"/>
      <c r="C30" s="6" t="s">
        <v>30</v>
      </c>
      <c r="D30" s="7">
        <v>297</v>
      </c>
      <c r="E30" s="7">
        <v>287</v>
      </c>
      <c r="F30" s="7">
        <v>233</v>
      </c>
      <c r="G30" s="7">
        <v>194</v>
      </c>
    </row>
    <row r="31" spans="2:7" x14ac:dyDescent="0.25">
      <c r="B31" s="8"/>
      <c r="C31" s="6" t="s">
        <v>31</v>
      </c>
      <c r="D31" s="7">
        <v>488</v>
      </c>
      <c r="E31" s="7">
        <v>471</v>
      </c>
      <c r="F31" s="7">
        <v>245</v>
      </c>
      <c r="G31" s="7">
        <v>37</v>
      </c>
    </row>
    <row r="32" spans="2:7" x14ac:dyDescent="0.25">
      <c r="B32" s="8"/>
      <c r="C32" s="6" t="s">
        <v>32</v>
      </c>
      <c r="D32" s="7">
        <v>527</v>
      </c>
      <c r="E32" s="7">
        <v>522</v>
      </c>
      <c r="F32" s="7">
        <v>409</v>
      </c>
      <c r="G32" s="7">
        <v>286</v>
      </c>
    </row>
    <row r="33" spans="2:7" x14ac:dyDescent="0.25">
      <c r="B33" s="8"/>
      <c r="C33" s="6" t="s">
        <v>33</v>
      </c>
      <c r="D33" s="7">
        <v>331</v>
      </c>
      <c r="E33" s="7">
        <v>308</v>
      </c>
      <c r="F33" s="7">
        <v>83</v>
      </c>
      <c r="G33" s="7">
        <v>30</v>
      </c>
    </row>
    <row r="34" spans="2:7" x14ac:dyDescent="0.25">
      <c r="B34" s="8"/>
      <c r="C34" s="6" t="s">
        <v>34</v>
      </c>
      <c r="D34" s="7">
        <v>468</v>
      </c>
      <c r="E34" s="7">
        <v>440</v>
      </c>
      <c r="F34" s="7">
        <v>311</v>
      </c>
      <c r="G34" s="7">
        <v>245</v>
      </c>
    </row>
    <row r="35" spans="2:7" x14ac:dyDescent="0.25">
      <c r="B35" s="8"/>
      <c r="C35" s="6" t="s">
        <v>35</v>
      </c>
      <c r="D35" s="7">
        <v>130</v>
      </c>
      <c r="E35" s="7">
        <v>125</v>
      </c>
      <c r="F35" s="7">
        <v>90</v>
      </c>
      <c r="G35" s="7">
        <v>61</v>
      </c>
    </row>
    <row r="36" spans="2:7" x14ac:dyDescent="0.25">
      <c r="B36" s="9"/>
      <c r="C36" s="6" t="s">
        <v>36</v>
      </c>
      <c r="D36" s="7">
        <v>183</v>
      </c>
      <c r="E36" s="7">
        <v>179</v>
      </c>
      <c r="F36" s="7">
        <v>127</v>
      </c>
      <c r="G36" s="7">
        <v>120</v>
      </c>
    </row>
    <row r="37" spans="2:7" x14ac:dyDescent="0.25">
      <c r="B37" s="10" t="s">
        <v>37</v>
      </c>
      <c r="C37" s="10"/>
      <c r="D37" s="11">
        <v>29716</v>
      </c>
      <c r="E37" s="11">
        <v>28279</v>
      </c>
      <c r="F37" s="11">
        <v>18114</v>
      </c>
      <c r="G37" s="11">
        <v>14540</v>
      </c>
    </row>
    <row r="38" spans="2:7" x14ac:dyDescent="0.25">
      <c r="B38" s="6"/>
      <c r="C38" s="6"/>
      <c r="D38" s="7"/>
      <c r="E38" s="7"/>
      <c r="F38" s="7"/>
      <c r="G38" s="7"/>
    </row>
    <row r="39" spans="2:7" x14ac:dyDescent="0.25">
      <c r="B39" s="5" t="s">
        <v>38</v>
      </c>
      <c r="C39" s="6" t="s">
        <v>39</v>
      </c>
      <c r="D39" s="7">
        <v>1343</v>
      </c>
      <c r="E39" s="7">
        <v>1243</v>
      </c>
      <c r="F39" s="7">
        <v>878</v>
      </c>
      <c r="G39" s="7">
        <v>487</v>
      </c>
    </row>
    <row r="40" spans="2:7" x14ac:dyDescent="0.25">
      <c r="B40" s="8"/>
      <c r="C40" s="6" t="s">
        <v>40</v>
      </c>
      <c r="D40" s="7">
        <v>683</v>
      </c>
      <c r="E40" s="7">
        <v>608</v>
      </c>
      <c r="F40" s="7">
        <v>350</v>
      </c>
      <c r="G40" s="7">
        <v>246</v>
      </c>
    </row>
    <row r="41" spans="2:7" x14ac:dyDescent="0.25">
      <c r="B41" s="8"/>
      <c r="C41" s="6" t="s">
        <v>41</v>
      </c>
      <c r="D41" s="7">
        <v>163</v>
      </c>
      <c r="E41" s="7">
        <v>143</v>
      </c>
      <c r="F41" s="7">
        <v>59</v>
      </c>
      <c r="G41" s="7">
        <v>39</v>
      </c>
    </row>
    <row r="42" spans="2:7" x14ac:dyDescent="0.25">
      <c r="B42" s="9"/>
      <c r="C42" s="6" t="s">
        <v>42</v>
      </c>
      <c r="D42" s="7">
        <v>275</v>
      </c>
      <c r="E42" s="7">
        <v>267</v>
      </c>
      <c r="F42" s="7">
        <v>168</v>
      </c>
      <c r="G42" s="7">
        <v>129</v>
      </c>
    </row>
    <row r="43" spans="2:7" x14ac:dyDescent="0.25">
      <c r="B43" s="10" t="s">
        <v>43</v>
      </c>
      <c r="C43" s="10"/>
      <c r="D43" s="11">
        <v>2464</v>
      </c>
      <c r="E43" s="11">
        <v>2261</v>
      </c>
      <c r="F43" s="11">
        <v>1455</v>
      </c>
      <c r="G43" s="11">
        <v>901</v>
      </c>
    </row>
    <row r="44" spans="2:7" x14ac:dyDescent="0.25">
      <c r="B44" s="6"/>
      <c r="C44" s="6"/>
      <c r="D44" s="7"/>
      <c r="E44" s="7"/>
      <c r="F44" s="7"/>
      <c r="G44" s="7"/>
    </row>
    <row r="45" spans="2:7" x14ac:dyDescent="0.25">
      <c r="B45" s="5" t="s">
        <v>44</v>
      </c>
      <c r="C45" s="6" t="s">
        <v>45</v>
      </c>
      <c r="D45" s="7">
        <v>200</v>
      </c>
      <c r="E45" s="7">
        <v>175</v>
      </c>
      <c r="F45" s="7">
        <v>108</v>
      </c>
      <c r="G45" s="7">
        <v>86</v>
      </c>
    </row>
    <row r="46" spans="2:7" x14ac:dyDescent="0.25">
      <c r="B46" s="8"/>
      <c r="C46" s="6" t="s">
        <v>46</v>
      </c>
      <c r="D46" s="7">
        <v>2376</v>
      </c>
      <c r="E46" s="7">
        <v>2286</v>
      </c>
      <c r="F46" s="7">
        <v>1685</v>
      </c>
      <c r="G46" s="7">
        <v>1355</v>
      </c>
    </row>
    <row r="47" spans="2:7" x14ac:dyDescent="0.25">
      <c r="B47" s="8"/>
      <c r="C47" s="6" t="s">
        <v>47</v>
      </c>
      <c r="D47" s="7">
        <v>734</v>
      </c>
      <c r="E47" s="7">
        <v>687</v>
      </c>
      <c r="F47" s="7">
        <v>426</v>
      </c>
      <c r="G47" s="7">
        <v>337</v>
      </c>
    </row>
    <row r="48" spans="2:7" x14ac:dyDescent="0.25">
      <c r="B48" s="8"/>
      <c r="C48" s="6" t="s">
        <v>48</v>
      </c>
      <c r="D48" s="7">
        <v>1325</v>
      </c>
      <c r="E48" s="7">
        <v>1268</v>
      </c>
      <c r="F48" s="7">
        <v>701</v>
      </c>
      <c r="G48" s="7">
        <v>436</v>
      </c>
    </row>
    <row r="49" spans="2:7" x14ac:dyDescent="0.25">
      <c r="B49" s="8"/>
      <c r="C49" s="6" t="s">
        <v>49</v>
      </c>
      <c r="D49" s="7">
        <v>301</v>
      </c>
      <c r="E49" s="7">
        <v>284</v>
      </c>
      <c r="F49" s="7">
        <v>189</v>
      </c>
      <c r="G49" s="7">
        <v>86</v>
      </c>
    </row>
    <row r="50" spans="2:7" x14ac:dyDescent="0.25">
      <c r="B50" s="8"/>
      <c r="C50" s="6" t="s">
        <v>50</v>
      </c>
      <c r="D50" s="7">
        <v>1262</v>
      </c>
      <c r="E50" s="7">
        <v>1148</v>
      </c>
      <c r="F50" s="7">
        <v>732</v>
      </c>
      <c r="G50" s="7">
        <v>473</v>
      </c>
    </row>
    <row r="51" spans="2:7" x14ac:dyDescent="0.25">
      <c r="B51" s="8"/>
      <c r="C51" s="6" t="s">
        <v>51</v>
      </c>
      <c r="D51" s="7">
        <v>2178</v>
      </c>
      <c r="E51" s="7">
        <v>2115</v>
      </c>
      <c r="F51" s="7">
        <v>1419</v>
      </c>
      <c r="G51" s="7">
        <v>858</v>
      </c>
    </row>
    <row r="52" spans="2:7" x14ac:dyDescent="0.25">
      <c r="B52" s="8"/>
      <c r="C52" s="6" t="s">
        <v>52</v>
      </c>
      <c r="D52" s="7">
        <v>969</v>
      </c>
      <c r="E52" s="7">
        <v>908</v>
      </c>
      <c r="F52" s="7">
        <v>573</v>
      </c>
      <c r="G52" s="7">
        <v>383</v>
      </c>
    </row>
    <row r="53" spans="2:7" x14ac:dyDescent="0.25">
      <c r="B53" s="8"/>
      <c r="C53" s="6" t="s">
        <v>53</v>
      </c>
      <c r="D53" s="7">
        <v>1352</v>
      </c>
      <c r="E53" s="7">
        <v>1204</v>
      </c>
      <c r="F53" s="7">
        <v>838</v>
      </c>
      <c r="G53" s="7">
        <v>721</v>
      </c>
    </row>
    <row r="54" spans="2:7" x14ac:dyDescent="0.25">
      <c r="B54" s="8"/>
      <c r="C54" s="6" t="s">
        <v>54</v>
      </c>
      <c r="D54" s="7">
        <v>896</v>
      </c>
      <c r="E54" s="7">
        <v>871</v>
      </c>
      <c r="F54" s="7">
        <v>654</v>
      </c>
      <c r="G54" s="7">
        <v>683</v>
      </c>
    </row>
    <row r="55" spans="2:7" x14ac:dyDescent="0.25">
      <c r="B55" s="9"/>
      <c r="C55" s="6" t="s">
        <v>55</v>
      </c>
      <c r="D55" s="7">
        <v>619</v>
      </c>
      <c r="E55" s="7">
        <v>563</v>
      </c>
      <c r="F55" s="7">
        <v>280</v>
      </c>
      <c r="G55" s="7">
        <v>299</v>
      </c>
    </row>
    <row r="56" spans="2:7" x14ac:dyDescent="0.25">
      <c r="B56" s="10" t="s">
        <v>56</v>
      </c>
      <c r="C56" s="10"/>
      <c r="D56" s="11">
        <v>12212</v>
      </c>
      <c r="E56" s="11">
        <v>11509</v>
      </c>
      <c r="F56" s="11">
        <v>7605</v>
      </c>
      <c r="G56" s="11">
        <v>5717</v>
      </c>
    </row>
    <row r="57" spans="2:7" x14ac:dyDescent="0.25">
      <c r="B57" s="6"/>
      <c r="C57" s="6"/>
      <c r="D57" s="7"/>
      <c r="E57" s="7"/>
      <c r="F57" s="7"/>
      <c r="G57" s="7"/>
    </row>
    <row r="58" spans="2:7" x14ac:dyDescent="0.25">
      <c r="B58" s="5" t="s">
        <v>57</v>
      </c>
      <c r="C58" s="6" t="s">
        <v>58</v>
      </c>
      <c r="D58" s="7">
        <v>284</v>
      </c>
      <c r="E58" s="7">
        <v>269</v>
      </c>
      <c r="F58" s="7">
        <v>228</v>
      </c>
      <c r="G58" s="7">
        <v>218</v>
      </c>
    </row>
    <row r="59" spans="2:7" x14ac:dyDescent="0.25">
      <c r="B59" s="8"/>
      <c r="C59" s="6" t="s">
        <v>59</v>
      </c>
      <c r="D59" s="7">
        <v>746</v>
      </c>
      <c r="E59" s="7">
        <v>704</v>
      </c>
      <c r="F59" s="7">
        <v>462</v>
      </c>
      <c r="G59" s="7">
        <v>301</v>
      </c>
    </row>
    <row r="60" spans="2:7" x14ac:dyDescent="0.25">
      <c r="B60" s="8"/>
      <c r="C60" s="6" t="s">
        <v>60</v>
      </c>
      <c r="D60" s="7">
        <v>257</v>
      </c>
      <c r="E60" s="7">
        <v>238</v>
      </c>
      <c r="F60" s="7">
        <v>147</v>
      </c>
      <c r="G60" s="7">
        <v>87</v>
      </c>
    </row>
    <row r="61" spans="2:7" x14ac:dyDescent="0.25">
      <c r="B61" s="9"/>
      <c r="C61" s="6" t="s">
        <v>61</v>
      </c>
      <c r="D61" s="7">
        <v>1515</v>
      </c>
      <c r="E61" s="7">
        <v>1437</v>
      </c>
      <c r="F61" s="7">
        <v>951</v>
      </c>
      <c r="G61" s="7">
        <v>787</v>
      </c>
    </row>
    <row r="62" spans="2:7" x14ac:dyDescent="0.25">
      <c r="B62" s="10" t="s">
        <v>62</v>
      </c>
      <c r="C62" s="10"/>
      <c r="D62" s="11">
        <v>2802</v>
      </c>
      <c r="E62" s="11">
        <v>2648</v>
      </c>
      <c r="F62" s="11">
        <v>1788</v>
      </c>
      <c r="G62" s="11">
        <v>1393</v>
      </c>
    </row>
    <row r="63" spans="2:7" x14ac:dyDescent="0.25">
      <c r="B63" s="6"/>
      <c r="C63" s="6"/>
      <c r="D63" s="7"/>
      <c r="E63" s="7"/>
      <c r="F63" s="7"/>
      <c r="G63" s="7"/>
    </row>
    <row r="64" spans="2:7" x14ac:dyDescent="0.25">
      <c r="B64" s="5" t="s">
        <v>63</v>
      </c>
      <c r="C64" s="6" t="s">
        <v>64</v>
      </c>
      <c r="D64" s="7">
        <v>87</v>
      </c>
      <c r="E64" s="7">
        <v>83</v>
      </c>
      <c r="F64" s="7">
        <v>22</v>
      </c>
      <c r="G64" s="7">
        <v>18</v>
      </c>
    </row>
    <row r="65" spans="2:7" x14ac:dyDescent="0.25">
      <c r="B65" s="8"/>
      <c r="C65" s="6" t="s">
        <v>65</v>
      </c>
      <c r="D65" s="7">
        <v>90</v>
      </c>
      <c r="E65" s="7">
        <v>82</v>
      </c>
      <c r="F65" s="7">
        <v>42</v>
      </c>
      <c r="G65" s="7">
        <v>21</v>
      </c>
    </row>
    <row r="66" spans="2:7" x14ac:dyDescent="0.25">
      <c r="B66" s="9"/>
      <c r="C66" s="6" t="s">
        <v>66</v>
      </c>
      <c r="D66" s="7">
        <v>952</v>
      </c>
      <c r="E66" s="7">
        <v>838</v>
      </c>
      <c r="F66" s="7">
        <v>524</v>
      </c>
      <c r="G66" s="7">
        <v>256</v>
      </c>
    </row>
    <row r="67" spans="2:7" x14ac:dyDescent="0.25">
      <c r="B67" s="10" t="s">
        <v>67</v>
      </c>
      <c r="C67" s="10"/>
      <c r="D67" s="11">
        <v>1129</v>
      </c>
      <c r="E67" s="11">
        <v>1003</v>
      </c>
      <c r="F67" s="11">
        <v>588</v>
      </c>
      <c r="G67" s="11">
        <v>295</v>
      </c>
    </row>
    <row r="68" spans="2:7" x14ac:dyDescent="0.25">
      <c r="B68" s="6"/>
      <c r="C68" s="6"/>
      <c r="D68" s="7"/>
      <c r="E68" s="7"/>
      <c r="F68" s="7"/>
      <c r="G68" s="7"/>
    </row>
    <row r="69" spans="2:7" x14ac:dyDescent="0.25">
      <c r="B69" s="5" t="s">
        <v>68</v>
      </c>
      <c r="C69" s="6" t="s">
        <v>69</v>
      </c>
      <c r="D69" s="7">
        <v>2823</v>
      </c>
      <c r="E69" s="7">
        <v>2713</v>
      </c>
      <c r="F69" s="7">
        <v>1845</v>
      </c>
      <c r="G69" s="7">
        <v>1948</v>
      </c>
    </row>
    <row r="70" spans="2:7" x14ac:dyDescent="0.25">
      <c r="B70" s="8"/>
      <c r="C70" s="6" t="s">
        <v>70</v>
      </c>
      <c r="D70" s="7">
        <v>261</v>
      </c>
      <c r="E70" s="7">
        <v>213</v>
      </c>
      <c r="F70" s="7">
        <v>118</v>
      </c>
      <c r="G70" s="7">
        <v>82</v>
      </c>
    </row>
    <row r="71" spans="2:7" x14ac:dyDescent="0.25">
      <c r="B71" s="8"/>
      <c r="C71" s="6" t="s">
        <v>71</v>
      </c>
      <c r="D71" s="7">
        <v>165</v>
      </c>
      <c r="E71" s="7">
        <v>159</v>
      </c>
      <c r="F71" s="7">
        <v>123</v>
      </c>
      <c r="G71" s="7">
        <v>91</v>
      </c>
    </row>
    <row r="72" spans="2:7" x14ac:dyDescent="0.25">
      <c r="B72" s="8"/>
      <c r="C72" s="6" t="s">
        <v>72</v>
      </c>
      <c r="D72" s="7">
        <v>966</v>
      </c>
      <c r="E72" s="7">
        <v>826</v>
      </c>
      <c r="F72" s="7">
        <v>491</v>
      </c>
      <c r="G72" s="7">
        <v>357</v>
      </c>
    </row>
    <row r="73" spans="2:7" x14ac:dyDescent="0.25">
      <c r="B73" s="8"/>
      <c r="C73" s="6" t="s">
        <v>73</v>
      </c>
      <c r="D73" s="7">
        <v>757</v>
      </c>
      <c r="E73" s="7">
        <v>729</v>
      </c>
      <c r="F73" s="7">
        <v>442</v>
      </c>
      <c r="G73" s="7">
        <v>339</v>
      </c>
    </row>
    <row r="74" spans="2:7" x14ac:dyDescent="0.25">
      <c r="B74" s="8"/>
      <c r="C74" s="6" t="s">
        <v>74</v>
      </c>
      <c r="D74" s="7">
        <v>380</v>
      </c>
      <c r="E74" s="7">
        <v>364</v>
      </c>
      <c r="F74" s="7">
        <v>222</v>
      </c>
      <c r="G74" s="7">
        <v>172</v>
      </c>
    </row>
    <row r="75" spans="2:7" x14ac:dyDescent="0.25">
      <c r="B75" s="8"/>
      <c r="C75" s="6" t="s">
        <v>75</v>
      </c>
      <c r="D75" s="7">
        <v>628</v>
      </c>
      <c r="E75" s="7">
        <v>599</v>
      </c>
      <c r="F75" s="7">
        <v>501</v>
      </c>
      <c r="G75" s="7">
        <v>382</v>
      </c>
    </row>
    <row r="76" spans="2:7" x14ac:dyDescent="0.25">
      <c r="B76" s="8"/>
      <c r="C76" s="6" t="s">
        <v>76</v>
      </c>
      <c r="D76" s="7">
        <v>330</v>
      </c>
      <c r="E76" s="7">
        <v>321</v>
      </c>
      <c r="F76" s="7">
        <v>239</v>
      </c>
      <c r="G76" s="7">
        <v>212</v>
      </c>
    </row>
    <row r="77" spans="2:7" x14ac:dyDescent="0.25">
      <c r="B77" s="8"/>
      <c r="C77" s="6" t="s">
        <v>77</v>
      </c>
      <c r="D77" s="7">
        <v>147</v>
      </c>
      <c r="E77" s="7">
        <v>142</v>
      </c>
      <c r="F77" s="7">
        <v>111</v>
      </c>
      <c r="G77" s="7">
        <v>78</v>
      </c>
    </row>
    <row r="78" spans="2:7" x14ac:dyDescent="0.25">
      <c r="B78" s="8"/>
      <c r="C78" s="6" t="s">
        <v>78</v>
      </c>
      <c r="D78" s="7">
        <v>2046</v>
      </c>
      <c r="E78" s="7">
        <v>1992</v>
      </c>
      <c r="F78" s="7">
        <v>1189</v>
      </c>
      <c r="G78" s="7">
        <v>652</v>
      </c>
    </row>
    <row r="79" spans="2:7" x14ac:dyDescent="0.25">
      <c r="B79" s="9"/>
      <c r="C79" s="6" t="s">
        <v>79</v>
      </c>
      <c r="D79" s="7">
        <v>959</v>
      </c>
      <c r="E79" s="7">
        <v>809</v>
      </c>
      <c r="F79" s="7">
        <v>335</v>
      </c>
      <c r="G79" s="7">
        <v>334</v>
      </c>
    </row>
    <row r="80" spans="2:7" x14ac:dyDescent="0.25">
      <c r="B80" s="10" t="s">
        <v>80</v>
      </c>
      <c r="C80" s="10"/>
      <c r="D80" s="11">
        <v>9462</v>
      </c>
      <c r="E80" s="11">
        <v>8867</v>
      </c>
      <c r="F80" s="11">
        <v>5616</v>
      </c>
      <c r="G80" s="11">
        <v>4647</v>
      </c>
    </row>
    <row r="81" spans="2:7" x14ac:dyDescent="0.25">
      <c r="B81" s="6"/>
      <c r="C81" s="6"/>
      <c r="D81" s="7"/>
      <c r="E81" s="7"/>
      <c r="F81" s="7"/>
      <c r="G81" s="7"/>
    </row>
    <row r="82" spans="2:7" x14ac:dyDescent="0.25">
      <c r="B82" s="5" t="s">
        <v>81</v>
      </c>
      <c r="C82" s="6" t="s">
        <v>82</v>
      </c>
      <c r="D82" s="7">
        <v>765</v>
      </c>
      <c r="E82" s="7">
        <v>700</v>
      </c>
      <c r="F82" s="7">
        <v>430</v>
      </c>
      <c r="G82" s="7">
        <v>339</v>
      </c>
    </row>
    <row r="83" spans="2:7" x14ac:dyDescent="0.25">
      <c r="B83" s="8"/>
      <c r="C83" s="6" t="s">
        <v>83</v>
      </c>
      <c r="D83" s="7">
        <v>155</v>
      </c>
      <c r="E83" s="7">
        <v>154</v>
      </c>
      <c r="F83" s="7">
        <v>120</v>
      </c>
      <c r="G83" s="7">
        <v>96</v>
      </c>
    </row>
    <row r="84" spans="2:7" x14ac:dyDescent="0.25">
      <c r="B84" s="8"/>
      <c r="C84" s="6" t="s">
        <v>84</v>
      </c>
      <c r="D84" s="7">
        <v>169</v>
      </c>
      <c r="E84" s="7">
        <v>142</v>
      </c>
      <c r="F84" s="7">
        <v>91</v>
      </c>
      <c r="G84" s="7">
        <v>44</v>
      </c>
    </row>
    <row r="85" spans="2:7" x14ac:dyDescent="0.25">
      <c r="B85" s="9"/>
      <c r="C85" s="6" t="s">
        <v>85</v>
      </c>
      <c r="D85" s="7">
        <v>599</v>
      </c>
      <c r="E85" s="7">
        <v>579</v>
      </c>
      <c r="F85" s="7">
        <v>324</v>
      </c>
      <c r="G85" s="7">
        <v>238</v>
      </c>
    </row>
    <row r="86" spans="2:7" x14ac:dyDescent="0.25">
      <c r="B86" s="10" t="s">
        <v>86</v>
      </c>
      <c r="C86" s="10"/>
      <c r="D86" s="11">
        <v>1688</v>
      </c>
      <c r="E86" s="11">
        <v>1575</v>
      </c>
      <c r="F86" s="11">
        <v>965</v>
      </c>
      <c r="G86" s="11">
        <v>717</v>
      </c>
    </row>
    <row r="87" spans="2:7" x14ac:dyDescent="0.25">
      <c r="B87" s="6"/>
      <c r="C87" s="6"/>
      <c r="D87" s="7"/>
      <c r="E87" s="7"/>
      <c r="F87" s="7"/>
      <c r="G87" s="7"/>
    </row>
    <row r="88" spans="2:7" x14ac:dyDescent="0.25">
      <c r="B88" s="5" t="s">
        <v>87</v>
      </c>
      <c r="C88" s="6" t="s">
        <v>88</v>
      </c>
      <c r="D88" s="7">
        <v>246</v>
      </c>
      <c r="E88" s="7">
        <v>238</v>
      </c>
      <c r="F88" s="7">
        <v>149</v>
      </c>
      <c r="G88" s="7">
        <v>128</v>
      </c>
    </row>
    <row r="89" spans="2:7" x14ac:dyDescent="0.25">
      <c r="B89" s="8"/>
      <c r="C89" s="6" t="s">
        <v>89</v>
      </c>
      <c r="D89" s="7">
        <v>1683</v>
      </c>
      <c r="E89" s="7">
        <v>1448</v>
      </c>
      <c r="F89" s="7">
        <v>651</v>
      </c>
      <c r="G89" s="7">
        <v>467</v>
      </c>
    </row>
    <row r="90" spans="2:7" x14ac:dyDescent="0.25">
      <c r="B90" s="8"/>
      <c r="C90" s="6" t="s">
        <v>90</v>
      </c>
      <c r="D90" s="7">
        <v>612</v>
      </c>
      <c r="E90" s="7">
        <v>565</v>
      </c>
      <c r="F90" s="7">
        <v>361</v>
      </c>
      <c r="G90" s="7">
        <v>295</v>
      </c>
    </row>
    <row r="91" spans="2:7" x14ac:dyDescent="0.25">
      <c r="B91" s="9"/>
      <c r="C91" s="6" t="s">
        <v>91</v>
      </c>
      <c r="D91" s="7">
        <v>907</v>
      </c>
      <c r="E91" s="7">
        <v>826</v>
      </c>
      <c r="F91" s="7">
        <v>510</v>
      </c>
      <c r="G91" s="7">
        <v>355</v>
      </c>
    </row>
    <row r="92" spans="2:7" x14ac:dyDescent="0.25">
      <c r="B92" s="10" t="s">
        <v>92</v>
      </c>
      <c r="C92" s="10"/>
      <c r="D92" s="11">
        <v>3448</v>
      </c>
      <c r="E92" s="11">
        <v>3077</v>
      </c>
      <c r="F92" s="11">
        <v>1671</v>
      </c>
      <c r="G92" s="11">
        <v>1245</v>
      </c>
    </row>
    <row r="93" spans="2:7" x14ac:dyDescent="0.25">
      <c r="B93" s="6"/>
      <c r="C93" s="6"/>
      <c r="D93" s="7"/>
      <c r="E93" s="7"/>
      <c r="F93" s="7"/>
      <c r="G93" s="7"/>
    </row>
    <row r="94" spans="2:7" x14ac:dyDescent="0.25">
      <c r="B94" s="5" t="s">
        <v>93</v>
      </c>
      <c r="C94" s="6" t="s">
        <v>94</v>
      </c>
      <c r="D94" s="7">
        <v>1766</v>
      </c>
      <c r="E94" s="7">
        <v>1651</v>
      </c>
      <c r="F94" s="7">
        <v>1014</v>
      </c>
      <c r="G94" s="7">
        <v>715</v>
      </c>
    </row>
    <row r="95" spans="2:7" x14ac:dyDescent="0.25">
      <c r="B95" s="8"/>
      <c r="C95" s="6" t="s">
        <v>95</v>
      </c>
      <c r="D95" s="7">
        <v>294</v>
      </c>
      <c r="E95" s="7">
        <v>275</v>
      </c>
      <c r="F95" s="7">
        <v>170</v>
      </c>
      <c r="G95" s="7">
        <v>133</v>
      </c>
    </row>
    <row r="96" spans="2:7" x14ac:dyDescent="0.25">
      <c r="B96" s="8"/>
      <c r="C96" s="6" t="s">
        <v>96</v>
      </c>
      <c r="D96" s="7">
        <v>351</v>
      </c>
      <c r="E96" s="7">
        <v>331</v>
      </c>
      <c r="F96" s="7">
        <v>228</v>
      </c>
      <c r="G96" s="7">
        <v>117</v>
      </c>
    </row>
    <row r="97" spans="2:7" x14ac:dyDescent="0.25">
      <c r="B97" s="9"/>
      <c r="C97" s="6" t="s">
        <v>97</v>
      </c>
      <c r="D97" s="7">
        <v>415</v>
      </c>
      <c r="E97" s="7">
        <v>373</v>
      </c>
      <c r="F97" s="7">
        <v>213</v>
      </c>
      <c r="G97" s="7">
        <v>215</v>
      </c>
    </row>
    <row r="98" spans="2:7" x14ac:dyDescent="0.25">
      <c r="B98" s="10" t="s">
        <v>98</v>
      </c>
      <c r="C98" s="10"/>
      <c r="D98" s="11">
        <v>2826</v>
      </c>
      <c r="E98" s="11">
        <v>2630</v>
      </c>
      <c r="F98" s="11">
        <v>1625</v>
      </c>
      <c r="G98" s="11">
        <v>1180</v>
      </c>
    </row>
    <row r="99" spans="2:7" ht="15.75" thickBot="1" x14ac:dyDescent="0.3">
      <c r="B99" s="6"/>
      <c r="C99" s="6"/>
      <c r="D99" s="7"/>
      <c r="E99" s="7"/>
      <c r="F99" s="7"/>
      <c r="G99" s="7"/>
    </row>
    <row r="100" spans="2:7" ht="15.75" thickTop="1" x14ac:dyDescent="0.25">
      <c r="B100" s="12" t="s">
        <v>99</v>
      </c>
      <c r="C100" s="12"/>
      <c r="D100" s="13">
        <v>65747</v>
      </c>
      <c r="E100" s="13">
        <v>61849</v>
      </c>
      <c r="F100" s="13">
        <v>39427</v>
      </c>
      <c r="G100" s="13">
        <v>30635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2157-89C0-42A8-93B4-178FADCB3F8E}">
  <dimension ref="B2:H100"/>
  <sheetViews>
    <sheetView topLeftCell="A94" workbookViewId="0">
      <selection activeCell="B94" sqref="B94"/>
    </sheetView>
  </sheetViews>
  <sheetFormatPr baseColWidth="10" defaultRowHeight="15" x14ac:dyDescent="0.25"/>
  <cols>
    <col min="1" max="1" width="4.7109375" customWidth="1"/>
    <col min="2" max="2" width="22.42578125" customWidth="1"/>
    <col min="3" max="3" width="36.140625" customWidth="1"/>
    <col min="4" max="8" width="13.7109375" customWidth="1"/>
  </cols>
  <sheetData>
    <row r="2" spans="2:8" ht="18.75" x14ac:dyDescent="0.25">
      <c r="C2" s="2" t="s">
        <v>0</v>
      </c>
    </row>
    <row r="3" spans="2:8" ht="18.75" x14ac:dyDescent="0.25">
      <c r="C3" s="2" t="s">
        <v>310</v>
      </c>
    </row>
    <row r="4" spans="2:8" x14ac:dyDescent="0.25">
      <c r="C4" t="str">
        <f>'Cascada x SAI (Absolutos)'!$C$4</f>
        <v>Fecha Actualización: 30/09/2021</v>
      </c>
    </row>
    <row r="6" spans="2:8" ht="60" x14ac:dyDescent="0.25">
      <c r="B6" s="69" t="s">
        <v>1</v>
      </c>
      <c r="C6" s="69" t="s">
        <v>2</v>
      </c>
      <c r="D6" s="70" t="s">
        <v>305</v>
      </c>
      <c r="E6" s="70" t="s">
        <v>306</v>
      </c>
      <c r="F6" s="70" t="s">
        <v>307</v>
      </c>
      <c r="G6" s="70" t="s">
        <v>308</v>
      </c>
      <c r="H6" s="70" t="s">
        <v>309</v>
      </c>
    </row>
    <row r="7" spans="2:8" x14ac:dyDescent="0.25">
      <c r="B7" s="47" t="s">
        <v>7</v>
      </c>
      <c r="C7" s="48" t="s">
        <v>8</v>
      </c>
      <c r="D7" s="71">
        <v>1165</v>
      </c>
      <c r="E7" s="71">
        <v>13</v>
      </c>
      <c r="F7" s="71">
        <v>13</v>
      </c>
      <c r="G7" s="71">
        <v>0</v>
      </c>
      <c r="H7" s="71">
        <v>0</v>
      </c>
    </row>
    <row r="8" spans="2:8" x14ac:dyDescent="0.25">
      <c r="B8" s="50"/>
      <c r="C8" s="48" t="s">
        <v>359</v>
      </c>
      <c r="D8" s="71">
        <v>445</v>
      </c>
      <c r="E8" s="71">
        <v>157</v>
      </c>
      <c r="F8" s="71">
        <v>149</v>
      </c>
      <c r="G8" s="71">
        <v>8</v>
      </c>
      <c r="H8" s="71">
        <v>4</v>
      </c>
    </row>
    <row r="9" spans="2:8" x14ac:dyDescent="0.25">
      <c r="B9" s="50"/>
      <c r="C9" s="48" t="s">
        <v>9</v>
      </c>
      <c r="D9" s="71">
        <v>588</v>
      </c>
      <c r="E9" s="71">
        <v>254</v>
      </c>
      <c r="F9" s="71">
        <v>248</v>
      </c>
      <c r="G9" s="71">
        <v>6</v>
      </c>
      <c r="H9" s="71">
        <v>4</v>
      </c>
    </row>
    <row r="10" spans="2:8" x14ac:dyDescent="0.25">
      <c r="B10" s="50"/>
      <c r="C10" s="48" t="s">
        <v>10</v>
      </c>
      <c r="D10" s="71">
        <v>18</v>
      </c>
      <c r="E10" s="71">
        <v>17</v>
      </c>
      <c r="F10" s="71">
        <v>17</v>
      </c>
      <c r="G10" s="71">
        <v>0</v>
      </c>
      <c r="H10" s="71">
        <v>0</v>
      </c>
    </row>
    <row r="11" spans="2:8" x14ac:dyDescent="0.25">
      <c r="B11" s="50"/>
      <c r="C11" s="48" t="s">
        <v>11</v>
      </c>
      <c r="D11" s="71">
        <v>360</v>
      </c>
      <c r="E11" s="71">
        <v>5</v>
      </c>
      <c r="F11" s="71">
        <v>4</v>
      </c>
      <c r="G11" s="71">
        <v>1</v>
      </c>
      <c r="H11" s="71">
        <v>1</v>
      </c>
    </row>
    <row r="12" spans="2:8" x14ac:dyDescent="0.25">
      <c r="B12" s="50"/>
      <c r="C12" s="48" t="s">
        <v>12</v>
      </c>
      <c r="D12" s="71">
        <v>1119</v>
      </c>
      <c r="E12" s="71">
        <v>25</v>
      </c>
      <c r="F12" s="71">
        <v>24</v>
      </c>
      <c r="G12" s="71">
        <v>1</v>
      </c>
      <c r="H12" s="71">
        <v>1</v>
      </c>
    </row>
    <row r="13" spans="2:8" x14ac:dyDescent="0.25">
      <c r="B13" s="50"/>
      <c r="C13" s="48" t="s">
        <v>13</v>
      </c>
      <c r="D13" s="71">
        <v>4790</v>
      </c>
      <c r="E13" s="71">
        <v>2955</v>
      </c>
      <c r="F13" s="71">
        <v>2898</v>
      </c>
      <c r="G13" s="71">
        <v>57</v>
      </c>
      <c r="H13" s="71">
        <v>43</v>
      </c>
    </row>
    <row r="14" spans="2:8" x14ac:dyDescent="0.25">
      <c r="B14" s="50"/>
      <c r="C14" s="48" t="s">
        <v>14</v>
      </c>
      <c r="D14" s="71">
        <v>3966</v>
      </c>
      <c r="E14" s="71">
        <v>2367</v>
      </c>
      <c r="F14" s="71">
        <v>2297</v>
      </c>
      <c r="G14" s="71">
        <v>70</v>
      </c>
      <c r="H14" s="71">
        <v>58</v>
      </c>
    </row>
    <row r="15" spans="2:8" x14ac:dyDescent="0.25">
      <c r="B15" s="50"/>
      <c r="C15" s="48" t="s">
        <v>15</v>
      </c>
      <c r="D15" s="71">
        <v>601</v>
      </c>
      <c r="E15" s="71">
        <v>25</v>
      </c>
      <c r="F15" s="71">
        <v>23</v>
      </c>
      <c r="G15" s="71">
        <v>2</v>
      </c>
      <c r="H15" s="71">
        <v>2</v>
      </c>
    </row>
    <row r="16" spans="2:8" x14ac:dyDescent="0.25">
      <c r="B16" s="50"/>
      <c r="C16" s="48" t="s">
        <v>16</v>
      </c>
      <c r="D16" s="71">
        <v>404</v>
      </c>
      <c r="E16" s="71">
        <v>32</v>
      </c>
      <c r="F16" s="71">
        <v>31</v>
      </c>
      <c r="G16" s="71">
        <v>1</v>
      </c>
      <c r="H16" s="71">
        <v>0</v>
      </c>
    </row>
    <row r="17" spans="2:8" x14ac:dyDescent="0.25">
      <c r="B17" s="50"/>
      <c r="C17" s="48" t="s">
        <v>17</v>
      </c>
      <c r="D17" s="71">
        <v>4110</v>
      </c>
      <c r="E17" s="71">
        <v>500</v>
      </c>
      <c r="F17" s="71">
        <v>472</v>
      </c>
      <c r="G17" s="71">
        <v>28</v>
      </c>
      <c r="H17" s="71">
        <v>12</v>
      </c>
    </row>
    <row r="18" spans="2:8" x14ac:dyDescent="0.25">
      <c r="B18" s="50"/>
      <c r="C18" s="48" t="s">
        <v>18</v>
      </c>
      <c r="D18" s="71">
        <v>392</v>
      </c>
      <c r="E18" s="71">
        <v>257</v>
      </c>
      <c r="F18" s="71">
        <v>250</v>
      </c>
      <c r="G18" s="71">
        <v>7</v>
      </c>
      <c r="H18" s="71">
        <v>5</v>
      </c>
    </row>
    <row r="19" spans="2:8" x14ac:dyDescent="0.25">
      <c r="B19" s="50"/>
      <c r="C19" s="48" t="s">
        <v>19</v>
      </c>
      <c r="D19" s="71">
        <v>1731</v>
      </c>
      <c r="E19" s="71">
        <v>1149</v>
      </c>
      <c r="F19" s="71">
        <v>1130</v>
      </c>
      <c r="G19" s="71">
        <v>19</v>
      </c>
      <c r="H19" s="71">
        <v>6</v>
      </c>
    </row>
    <row r="20" spans="2:8" x14ac:dyDescent="0.25">
      <c r="B20" s="50"/>
      <c r="C20" s="48" t="s">
        <v>20</v>
      </c>
      <c r="D20" s="71">
        <v>2</v>
      </c>
      <c r="E20" s="71">
        <v>0</v>
      </c>
      <c r="F20" s="71">
        <v>0</v>
      </c>
      <c r="G20" s="71">
        <v>0</v>
      </c>
      <c r="H20" s="71">
        <v>0</v>
      </c>
    </row>
    <row r="21" spans="2:8" x14ac:dyDescent="0.25">
      <c r="B21" s="50"/>
      <c r="C21" s="48" t="s">
        <v>21</v>
      </c>
      <c r="D21" s="71">
        <v>603</v>
      </c>
      <c r="E21" s="71">
        <v>280</v>
      </c>
      <c r="F21" s="71">
        <v>279</v>
      </c>
      <c r="G21" s="71">
        <v>1</v>
      </c>
      <c r="H21" s="71">
        <v>0</v>
      </c>
    </row>
    <row r="22" spans="2:8" x14ac:dyDescent="0.25">
      <c r="B22" s="50"/>
      <c r="C22" s="48" t="s">
        <v>22</v>
      </c>
      <c r="D22" s="71">
        <v>137</v>
      </c>
      <c r="E22" s="71">
        <v>31</v>
      </c>
      <c r="F22" s="71">
        <v>31</v>
      </c>
      <c r="G22" s="71">
        <v>0</v>
      </c>
      <c r="H22" s="71">
        <v>0</v>
      </c>
    </row>
    <row r="23" spans="2:8" x14ac:dyDescent="0.25">
      <c r="B23" s="50"/>
      <c r="C23" s="48" t="s">
        <v>23</v>
      </c>
      <c r="D23" s="71">
        <v>847</v>
      </c>
      <c r="E23" s="71">
        <v>21</v>
      </c>
      <c r="F23" s="71">
        <v>19</v>
      </c>
      <c r="G23" s="71">
        <v>2</v>
      </c>
      <c r="H23" s="71">
        <v>1</v>
      </c>
    </row>
    <row r="24" spans="2:8" x14ac:dyDescent="0.25">
      <c r="B24" s="50"/>
      <c r="C24" s="48" t="s">
        <v>24</v>
      </c>
      <c r="D24" s="71">
        <v>3207</v>
      </c>
      <c r="E24" s="71">
        <v>67</v>
      </c>
      <c r="F24" s="71">
        <v>62</v>
      </c>
      <c r="G24" s="71">
        <v>5</v>
      </c>
      <c r="H24" s="71">
        <v>1</v>
      </c>
    </row>
    <row r="25" spans="2:8" x14ac:dyDescent="0.25">
      <c r="B25" s="50"/>
      <c r="C25" s="48" t="s">
        <v>25</v>
      </c>
      <c r="D25" s="71">
        <v>2256</v>
      </c>
      <c r="E25" s="71">
        <v>470</v>
      </c>
      <c r="F25" s="71">
        <v>449</v>
      </c>
      <c r="G25" s="71">
        <v>21</v>
      </c>
      <c r="H25" s="71">
        <v>7</v>
      </c>
    </row>
    <row r="26" spans="2:8" x14ac:dyDescent="0.25">
      <c r="B26" s="50"/>
      <c r="C26" s="48" t="s">
        <v>26</v>
      </c>
      <c r="D26" s="71">
        <v>289</v>
      </c>
      <c r="E26" s="71">
        <v>10</v>
      </c>
      <c r="F26" s="71">
        <v>9</v>
      </c>
      <c r="G26" s="71">
        <v>1</v>
      </c>
      <c r="H26" s="71">
        <v>0</v>
      </c>
    </row>
    <row r="27" spans="2:8" x14ac:dyDescent="0.25">
      <c r="B27" s="50"/>
      <c r="C27" s="48" t="s">
        <v>27</v>
      </c>
      <c r="D27" s="71">
        <v>1</v>
      </c>
      <c r="E27" s="71">
        <v>0</v>
      </c>
      <c r="F27" s="71">
        <v>0</v>
      </c>
      <c r="G27" s="71">
        <v>0</v>
      </c>
      <c r="H27" s="71">
        <v>0</v>
      </c>
    </row>
    <row r="28" spans="2:8" x14ac:dyDescent="0.25">
      <c r="B28" s="50"/>
      <c r="C28" s="48" t="s">
        <v>28</v>
      </c>
      <c r="D28" s="71">
        <v>126</v>
      </c>
      <c r="E28" s="71">
        <v>15</v>
      </c>
      <c r="F28" s="71">
        <v>13</v>
      </c>
      <c r="G28" s="71">
        <v>2</v>
      </c>
      <c r="H28" s="71">
        <v>1</v>
      </c>
    </row>
    <row r="29" spans="2:8" x14ac:dyDescent="0.25">
      <c r="B29" s="50"/>
      <c r="C29" s="48" t="s">
        <v>29</v>
      </c>
      <c r="D29" s="71">
        <v>135</v>
      </c>
      <c r="E29" s="71">
        <v>35</v>
      </c>
      <c r="F29" s="71">
        <v>18</v>
      </c>
      <c r="G29" s="71">
        <v>17</v>
      </c>
      <c r="H29" s="71">
        <v>14</v>
      </c>
    </row>
    <row r="30" spans="2:8" x14ac:dyDescent="0.25">
      <c r="B30" s="50"/>
      <c r="C30" s="48" t="s">
        <v>30</v>
      </c>
      <c r="D30" s="71">
        <v>297</v>
      </c>
      <c r="E30" s="71">
        <v>103</v>
      </c>
      <c r="F30" s="71">
        <v>101</v>
      </c>
      <c r="G30" s="71">
        <v>2</v>
      </c>
      <c r="H30" s="71">
        <v>1</v>
      </c>
    </row>
    <row r="31" spans="2:8" x14ac:dyDescent="0.25">
      <c r="B31" s="50"/>
      <c r="C31" s="48" t="s">
        <v>31</v>
      </c>
      <c r="D31" s="71">
        <v>488</v>
      </c>
      <c r="E31" s="71">
        <v>131</v>
      </c>
      <c r="F31" s="71">
        <v>123</v>
      </c>
      <c r="G31" s="71">
        <v>8</v>
      </c>
      <c r="H31" s="71">
        <v>0</v>
      </c>
    </row>
    <row r="32" spans="2:8" x14ac:dyDescent="0.25">
      <c r="B32" s="50"/>
      <c r="C32" s="48" t="s">
        <v>32</v>
      </c>
      <c r="D32" s="71">
        <v>527</v>
      </c>
      <c r="E32" s="71">
        <v>41</v>
      </c>
      <c r="F32" s="71">
        <v>37</v>
      </c>
      <c r="G32" s="71">
        <v>4</v>
      </c>
      <c r="H32" s="71">
        <v>2</v>
      </c>
    </row>
    <row r="33" spans="2:8" x14ac:dyDescent="0.25">
      <c r="B33" s="50"/>
      <c r="C33" s="48" t="s">
        <v>33</v>
      </c>
      <c r="D33" s="71">
        <v>331</v>
      </c>
      <c r="E33" s="71">
        <v>56</v>
      </c>
      <c r="F33" s="71">
        <v>55</v>
      </c>
      <c r="G33" s="71">
        <v>1</v>
      </c>
      <c r="H33" s="71">
        <v>1</v>
      </c>
    </row>
    <row r="34" spans="2:8" x14ac:dyDescent="0.25">
      <c r="B34" s="50"/>
      <c r="C34" s="48" t="s">
        <v>34</v>
      </c>
      <c r="D34" s="71">
        <v>468</v>
      </c>
      <c r="E34" s="71">
        <v>329</v>
      </c>
      <c r="F34" s="71">
        <v>324</v>
      </c>
      <c r="G34" s="71">
        <v>5</v>
      </c>
      <c r="H34" s="71">
        <v>2</v>
      </c>
    </row>
    <row r="35" spans="2:8" x14ac:dyDescent="0.25">
      <c r="B35" s="50"/>
      <c r="C35" s="48" t="s">
        <v>35</v>
      </c>
      <c r="D35" s="71">
        <v>130</v>
      </c>
      <c r="E35" s="71">
        <v>100</v>
      </c>
      <c r="F35" s="71">
        <v>100</v>
      </c>
      <c r="G35" s="71">
        <v>0</v>
      </c>
      <c r="H35" s="71">
        <v>0</v>
      </c>
    </row>
    <row r="36" spans="2:8" x14ac:dyDescent="0.25">
      <c r="B36" s="51"/>
      <c r="C36" s="48" t="s">
        <v>36</v>
      </c>
      <c r="D36" s="71">
        <v>183</v>
      </c>
      <c r="E36" s="71">
        <v>166</v>
      </c>
      <c r="F36" s="71">
        <v>165</v>
      </c>
      <c r="G36" s="71">
        <v>1</v>
      </c>
      <c r="H36" s="71">
        <v>1</v>
      </c>
    </row>
    <row r="37" spans="2:8" x14ac:dyDescent="0.25">
      <c r="B37" s="52" t="s">
        <v>37</v>
      </c>
      <c r="C37" s="52"/>
      <c r="D37" s="72">
        <v>29716</v>
      </c>
      <c r="E37" s="72">
        <v>9611</v>
      </c>
      <c r="F37" s="72">
        <v>9341</v>
      </c>
      <c r="G37" s="72">
        <v>270</v>
      </c>
      <c r="H37" s="72">
        <v>167</v>
      </c>
    </row>
    <row r="38" spans="2:8" x14ac:dyDescent="0.25">
      <c r="B38" s="48"/>
      <c r="C38" s="48"/>
      <c r="D38" s="71"/>
      <c r="E38" s="71"/>
      <c r="F38" s="71"/>
      <c r="G38" s="71"/>
      <c r="H38" s="71"/>
    </row>
    <row r="39" spans="2:8" x14ac:dyDescent="0.25">
      <c r="B39" s="47" t="s">
        <v>38</v>
      </c>
      <c r="C39" s="48" t="s">
        <v>39</v>
      </c>
      <c r="D39" s="71">
        <v>1343</v>
      </c>
      <c r="E39" s="71">
        <v>177</v>
      </c>
      <c r="F39" s="71">
        <v>168</v>
      </c>
      <c r="G39" s="71">
        <v>9</v>
      </c>
      <c r="H39" s="71">
        <v>2</v>
      </c>
    </row>
    <row r="40" spans="2:8" x14ac:dyDescent="0.25">
      <c r="B40" s="50"/>
      <c r="C40" s="48" t="s">
        <v>40</v>
      </c>
      <c r="D40" s="71">
        <v>683</v>
      </c>
      <c r="E40" s="71">
        <v>9</v>
      </c>
      <c r="F40" s="71">
        <v>5</v>
      </c>
      <c r="G40" s="71">
        <v>4</v>
      </c>
      <c r="H40" s="71">
        <v>1</v>
      </c>
    </row>
    <row r="41" spans="2:8" x14ac:dyDescent="0.25">
      <c r="B41" s="50"/>
      <c r="C41" s="48" t="s">
        <v>41</v>
      </c>
      <c r="D41" s="71">
        <v>163</v>
      </c>
      <c r="E41" s="71">
        <v>58</v>
      </c>
      <c r="F41" s="71">
        <v>58</v>
      </c>
      <c r="G41" s="71">
        <v>0</v>
      </c>
      <c r="H41" s="71">
        <v>0</v>
      </c>
    </row>
    <row r="42" spans="2:8" x14ac:dyDescent="0.25">
      <c r="B42" s="51"/>
      <c r="C42" s="48" t="s">
        <v>42</v>
      </c>
      <c r="D42" s="71">
        <v>275</v>
      </c>
      <c r="E42" s="71">
        <v>164</v>
      </c>
      <c r="F42" s="71">
        <v>164</v>
      </c>
      <c r="G42" s="71">
        <v>0</v>
      </c>
      <c r="H42" s="71">
        <v>0</v>
      </c>
    </row>
    <row r="43" spans="2:8" x14ac:dyDescent="0.25">
      <c r="B43" s="52" t="s">
        <v>43</v>
      </c>
      <c r="C43" s="52"/>
      <c r="D43" s="72">
        <v>2464</v>
      </c>
      <c r="E43" s="72">
        <v>408</v>
      </c>
      <c r="F43" s="72">
        <v>395</v>
      </c>
      <c r="G43" s="72">
        <v>13</v>
      </c>
      <c r="H43" s="72">
        <v>3</v>
      </c>
    </row>
    <row r="44" spans="2:8" x14ac:dyDescent="0.25">
      <c r="B44" s="48"/>
      <c r="C44" s="48"/>
      <c r="D44" s="71"/>
      <c r="E44" s="71"/>
      <c r="F44" s="71"/>
      <c r="G44" s="71"/>
      <c r="H44" s="71"/>
    </row>
    <row r="45" spans="2:8" x14ac:dyDescent="0.25">
      <c r="B45" s="47" t="s">
        <v>44</v>
      </c>
      <c r="C45" s="48" t="s">
        <v>45</v>
      </c>
      <c r="D45" s="71">
        <v>200</v>
      </c>
      <c r="E45" s="71">
        <v>145</v>
      </c>
      <c r="F45" s="71">
        <v>142</v>
      </c>
      <c r="G45" s="71">
        <v>3</v>
      </c>
      <c r="H45" s="71">
        <v>3</v>
      </c>
    </row>
    <row r="46" spans="2:8" x14ac:dyDescent="0.25">
      <c r="B46" s="50"/>
      <c r="C46" s="48" t="s">
        <v>46</v>
      </c>
      <c r="D46" s="71">
        <v>2376</v>
      </c>
      <c r="E46" s="71">
        <v>1034</v>
      </c>
      <c r="F46" s="71">
        <v>965</v>
      </c>
      <c r="G46" s="71">
        <v>69</v>
      </c>
      <c r="H46" s="71">
        <v>64</v>
      </c>
    </row>
    <row r="47" spans="2:8" x14ac:dyDescent="0.25">
      <c r="B47" s="50"/>
      <c r="C47" s="48" t="s">
        <v>47</v>
      </c>
      <c r="D47" s="71">
        <v>734</v>
      </c>
      <c r="E47" s="71">
        <v>487</v>
      </c>
      <c r="F47" s="71">
        <v>482</v>
      </c>
      <c r="G47" s="71">
        <v>5</v>
      </c>
      <c r="H47" s="71">
        <v>3</v>
      </c>
    </row>
    <row r="48" spans="2:8" x14ac:dyDescent="0.25">
      <c r="B48" s="50"/>
      <c r="C48" s="48" t="s">
        <v>48</v>
      </c>
      <c r="D48" s="71">
        <v>1325</v>
      </c>
      <c r="E48" s="71">
        <v>746</v>
      </c>
      <c r="F48" s="71">
        <v>741</v>
      </c>
      <c r="G48" s="71">
        <v>5</v>
      </c>
      <c r="H48" s="71">
        <v>4</v>
      </c>
    </row>
    <row r="49" spans="2:8" x14ac:dyDescent="0.25">
      <c r="B49" s="50"/>
      <c r="C49" s="48" t="s">
        <v>49</v>
      </c>
      <c r="D49" s="71">
        <v>301</v>
      </c>
      <c r="E49" s="71">
        <v>89</v>
      </c>
      <c r="F49" s="71">
        <v>81</v>
      </c>
      <c r="G49" s="71">
        <v>8</v>
      </c>
      <c r="H49" s="71">
        <v>7</v>
      </c>
    </row>
    <row r="50" spans="2:8" x14ac:dyDescent="0.25">
      <c r="B50" s="50"/>
      <c r="C50" s="48" t="s">
        <v>50</v>
      </c>
      <c r="D50" s="71">
        <v>1262</v>
      </c>
      <c r="E50" s="71">
        <v>585</v>
      </c>
      <c r="F50" s="71">
        <v>572</v>
      </c>
      <c r="G50" s="71">
        <v>13</v>
      </c>
      <c r="H50" s="71">
        <v>11</v>
      </c>
    </row>
    <row r="51" spans="2:8" x14ac:dyDescent="0.25">
      <c r="B51" s="50"/>
      <c r="C51" s="48" t="s">
        <v>51</v>
      </c>
      <c r="D51" s="71">
        <v>2178</v>
      </c>
      <c r="E51" s="71">
        <v>233</v>
      </c>
      <c r="F51" s="71">
        <v>231</v>
      </c>
      <c r="G51" s="71">
        <v>2</v>
      </c>
      <c r="H51" s="71">
        <v>0</v>
      </c>
    </row>
    <row r="52" spans="2:8" x14ac:dyDescent="0.25">
      <c r="B52" s="50"/>
      <c r="C52" s="48" t="s">
        <v>52</v>
      </c>
      <c r="D52" s="71">
        <v>969</v>
      </c>
      <c r="E52" s="71">
        <v>456</v>
      </c>
      <c r="F52" s="71">
        <v>454</v>
      </c>
      <c r="G52" s="71">
        <v>2</v>
      </c>
      <c r="H52" s="71">
        <v>1</v>
      </c>
    </row>
    <row r="53" spans="2:8" x14ac:dyDescent="0.25">
      <c r="B53" s="50"/>
      <c r="C53" s="48" t="s">
        <v>53</v>
      </c>
      <c r="D53" s="71">
        <v>1352</v>
      </c>
      <c r="E53" s="71">
        <v>642</v>
      </c>
      <c r="F53" s="71">
        <v>616</v>
      </c>
      <c r="G53" s="71">
        <v>26</v>
      </c>
      <c r="H53" s="71">
        <v>21</v>
      </c>
    </row>
    <row r="54" spans="2:8" x14ac:dyDescent="0.25">
      <c r="B54" s="50"/>
      <c r="C54" s="48" t="s">
        <v>54</v>
      </c>
      <c r="D54" s="71">
        <v>896</v>
      </c>
      <c r="E54" s="71">
        <v>867</v>
      </c>
      <c r="F54" s="71">
        <v>866</v>
      </c>
      <c r="G54" s="71">
        <v>1</v>
      </c>
      <c r="H54" s="71">
        <v>0</v>
      </c>
    </row>
    <row r="55" spans="2:8" x14ac:dyDescent="0.25">
      <c r="B55" s="51"/>
      <c r="C55" s="48" t="s">
        <v>55</v>
      </c>
      <c r="D55" s="71">
        <v>619</v>
      </c>
      <c r="E55" s="71">
        <v>440</v>
      </c>
      <c r="F55" s="71">
        <v>437</v>
      </c>
      <c r="G55" s="71">
        <v>3</v>
      </c>
      <c r="H55" s="71">
        <v>1</v>
      </c>
    </row>
    <row r="56" spans="2:8" x14ac:dyDescent="0.25">
      <c r="B56" s="52" t="s">
        <v>56</v>
      </c>
      <c r="C56" s="52"/>
      <c r="D56" s="72">
        <v>12212</v>
      </c>
      <c r="E56" s="72">
        <v>5724</v>
      </c>
      <c r="F56" s="72">
        <v>5587</v>
      </c>
      <c r="G56" s="72">
        <v>137</v>
      </c>
      <c r="H56" s="72">
        <v>115</v>
      </c>
    </row>
    <row r="57" spans="2:8" x14ac:dyDescent="0.25">
      <c r="B57" s="48"/>
      <c r="C57" s="48"/>
      <c r="D57" s="71"/>
      <c r="E57" s="71"/>
      <c r="F57" s="71"/>
      <c r="G57" s="71"/>
      <c r="H57" s="71"/>
    </row>
    <row r="58" spans="2:8" x14ac:dyDescent="0.25">
      <c r="B58" s="47" t="s">
        <v>57</v>
      </c>
      <c r="C58" s="48" t="s">
        <v>58</v>
      </c>
      <c r="D58" s="71">
        <v>284</v>
      </c>
      <c r="E58" s="71">
        <v>234</v>
      </c>
      <c r="F58" s="71">
        <v>232</v>
      </c>
      <c r="G58" s="71">
        <v>2</v>
      </c>
      <c r="H58" s="71">
        <v>2</v>
      </c>
    </row>
    <row r="59" spans="2:8" x14ac:dyDescent="0.25">
      <c r="B59" s="50"/>
      <c r="C59" s="48" t="s">
        <v>59</v>
      </c>
      <c r="D59" s="71">
        <v>746</v>
      </c>
      <c r="E59" s="71">
        <v>177</v>
      </c>
      <c r="F59" s="71">
        <v>164</v>
      </c>
      <c r="G59" s="71">
        <v>13</v>
      </c>
      <c r="H59" s="71">
        <v>0</v>
      </c>
    </row>
    <row r="60" spans="2:8" x14ac:dyDescent="0.25">
      <c r="B60" s="50"/>
      <c r="C60" s="48" t="s">
        <v>60</v>
      </c>
      <c r="D60" s="71">
        <v>257</v>
      </c>
      <c r="E60" s="71">
        <v>139</v>
      </c>
      <c r="F60" s="71">
        <v>138</v>
      </c>
      <c r="G60" s="71">
        <v>1</v>
      </c>
      <c r="H60" s="71">
        <v>0</v>
      </c>
    </row>
    <row r="61" spans="2:8" x14ac:dyDescent="0.25">
      <c r="B61" s="51"/>
      <c r="C61" s="48" t="s">
        <v>61</v>
      </c>
      <c r="D61" s="71">
        <v>1515</v>
      </c>
      <c r="E61" s="71">
        <v>390</v>
      </c>
      <c r="F61" s="71">
        <v>386</v>
      </c>
      <c r="G61" s="71">
        <v>4</v>
      </c>
      <c r="H61" s="71">
        <v>3</v>
      </c>
    </row>
    <row r="62" spans="2:8" x14ac:dyDescent="0.25">
      <c r="B62" s="52" t="s">
        <v>62</v>
      </c>
      <c r="C62" s="52"/>
      <c r="D62" s="72">
        <v>2802</v>
      </c>
      <c r="E62" s="72">
        <v>940</v>
      </c>
      <c r="F62" s="72">
        <v>920</v>
      </c>
      <c r="G62" s="72">
        <v>20</v>
      </c>
      <c r="H62" s="72">
        <v>5</v>
      </c>
    </row>
    <row r="63" spans="2:8" x14ac:dyDescent="0.25">
      <c r="B63" s="48"/>
      <c r="C63" s="48"/>
      <c r="D63" s="71"/>
      <c r="E63" s="71"/>
      <c r="F63" s="71"/>
      <c r="G63" s="71"/>
      <c r="H63" s="71"/>
    </row>
    <row r="64" spans="2:8" x14ac:dyDescent="0.25">
      <c r="B64" s="47" t="s">
        <v>63</v>
      </c>
      <c r="C64" s="48" t="s">
        <v>64</v>
      </c>
      <c r="D64" s="71">
        <v>87</v>
      </c>
      <c r="E64" s="71">
        <v>6</v>
      </c>
      <c r="F64" s="71">
        <v>6</v>
      </c>
      <c r="G64" s="71">
        <v>0</v>
      </c>
      <c r="H64" s="71">
        <v>0</v>
      </c>
    </row>
    <row r="65" spans="2:8" x14ac:dyDescent="0.25">
      <c r="B65" s="50"/>
      <c r="C65" s="48" t="s">
        <v>65</v>
      </c>
      <c r="D65" s="71">
        <v>90</v>
      </c>
      <c r="E65" s="71">
        <v>17</v>
      </c>
      <c r="F65" s="71">
        <v>17</v>
      </c>
      <c r="G65" s="71">
        <v>0</v>
      </c>
      <c r="H65" s="71">
        <v>0</v>
      </c>
    </row>
    <row r="66" spans="2:8" x14ac:dyDescent="0.25">
      <c r="B66" s="51"/>
      <c r="C66" s="48" t="s">
        <v>66</v>
      </c>
      <c r="D66" s="71">
        <v>952</v>
      </c>
      <c r="E66" s="71">
        <v>376</v>
      </c>
      <c r="F66" s="71">
        <v>370</v>
      </c>
      <c r="G66" s="71">
        <v>6</v>
      </c>
      <c r="H66" s="71">
        <v>1</v>
      </c>
    </row>
    <row r="67" spans="2:8" x14ac:dyDescent="0.25">
      <c r="B67" s="52" t="s">
        <v>67</v>
      </c>
      <c r="C67" s="52"/>
      <c r="D67" s="72">
        <v>1129</v>
      </c>
      <c r="E67" s="72">
        <v>399</v>
      </c>
      <c r="F67" s="72">
        <v>393</v>
      </c>
      <c r="G67" s="72">
        <v>6</v>
      </c>
      <c r="H67" s="72">
        <v>1</v>
      </c>
    </row>
    <row r="68" spans="2:8" x14ac:dyDescent="0.25">
      <c r="B68" s="48"/>
      <c r="C68" s="48"/>
      <c r="D68" s="71"/>
      <c r="E68" s="71"/>
      <c r="F68" s="71"/>
      <c r="G68" s="71"/>
      <c r="H68" s="71"/>
    </row>
    <row r="69" spans="2:8" x14ac:dyDescent="0.25">
      <c r="B69" s="47" t="s">
        <v>68</v>
      </c>
      <c r="C69" s="48" t="s">
        <v>69</v>
      </c>
      <c r="D69" s="71">
        <v>2823</v>
      </c>
      <c r="E69" s="71">
        <v>2318</v>
      </c>
      <c r="F69" s="71">
        <v>2314</v>
      </c>
      <c r="G69" s="71">
        <v>4</v>
      </c>
      <c r="H69" s="71">
        <v>3</v>
      </c>
    </row>
    <row r="70" spans="2:8" x14ac:dyDescent="0.25">
      <c r="B70" s="50"/>
      <c r="C70" s="48" t="s">
        <v>70</v>
      </c>
      <c r="D70" s="71">
        <v>261</v>
      </c>
      <c r="E70" s="71">
        <v>168</v>
      </c>
      <c r="F70" s="71">
        <v>164</v>
      </c>
      <c r="G70" s="71">
        <v>4</v>
      </c>
      <c r="H70" s="71">
        <v>4</v>
      </c>
    </row>
    <row r="71" spans="2:8" x14ac:dyDescent="0.25">
      <c r="B71" s="50"/>
      <c r="C71" s="48" t="s">
        <v>71</v>
      </c>
      <c r="D71" s="71">
        <v>165</v>
      </c>
      <c r="E71" s="71">
        <v>131</v>
      </c>
      <c r="F71" s="71">
        <v>130</v>
      </c>
      <c r="G71" s="71">
        <v>1</v>
      </c>
      <c r="H71" s="71">
        <v>0</v>
      </c>
    </row>
    <row r="72" spans="2:8" x14ac:dyDescent="0.25">
      <c r="B72" s="50"/>
      <c r="C72" s="48" t="s">
        <v>72</v>
      </c>
      <c r="D72" s="71">
        <v>966</v>
      </c>
      <c r="E72" s="71">
        <v>575</v>
      </c>
      <c r="F72" s="71">
        <v>541</v>
      </c>
      <c r="G72" s="71">
        <v>34</v>
      </c>
      <c r="H72" s="71">
        <v>25</v>
      </c>
    </row>
    <row r="73" spans="2:8" x14ac:dyDescent="0.25">
      <c r="B73" s="50"/>
      <c r="C73" s="48" t="s">
        <v>73</v>
      </c>
      <c r="D73" s="71">
        <v>757</v>
      </c>
      <c r="E73" s="71">
        <v>404</v>
      </c>
      <c r="F73" s="71">
        <v>399</v>
      </c>
      <c r="G73" s="71">
        <v>5</v>
      </c>
      <c r="H73" s="71">
        <v>2</v>
      </c>
    </row>
    <row r="74" spans="2:8" x14ac:dyDescent="0.25">
      <c r="B74" s="50"/>
      <c r="C74" s="48" t="s">
        <v>74</v>
      </c>
      <c r="D74" s="71">
        <v>380</v>
      </c>
      <c r="E74" s="71">
        <v>260</v>
      </c>
      <c r="F74" s="71">
        <v>250</v>
      </c>
      <c r="G74" s="71">
        <v>10</v>
      </c>
      <c r="H74" s="71">
        <v>9</v>
      </c>
    </row>
    <row r="75" spans="2:8" x14ac:dyDescent="0.25">
      <c r="B75" s="50"/>
      <c r="C75" s="48" t="s">
        <v>75</v>
      </c>
      <c r="D75" s="71">
        <v>628</v>
      </c>
      <c r="E75" s="71">
        <v>558</v>
      </c>
      <c r="F75" s="71">
        <v>554</v>
      </c>
      <c r="G75" s="71">
        <v>4</v>
      </c>
      <c r="H75" s="71">
        <v>3</v>
      </c>
    </row>
    <row r="76" spans="2:8" x14ac:dyDescent="0.25">
      <c r="B76" s="50"/>
      <c r="C76" s="48" t="s">
        <v>76</v>
      </c>
      <c r="D76" s="71">
        <v>330</v>
      </c>
      <c r="E76" s="71">
        <v>255</v>
      </c>
      <c r="F76" s="71">
        <v>254</v>
      </c>
      <c r="G76" s="71">
        <v>1</v>
      </c>
      <c r="H76" s="71">
        <v>1</v>
      </c>
    </row>
    <row r="77" spans="2:8" x14ac:dyDescent="0.25">
      <c r="B77" s="50"/>
      <c r="C77" s="48" t="s">
        <v>77</v>
      </c>
      <c r="D77" s="71">
        <v>147</v>
      </c>
      <c r="E77" s="71">
        <v>49</v>
      </c>
      <c r="F77" s="71">
        <v>48</v>
      </c>
      <c r="G77" s="71">
        <v>1</v>
      </c>
      <c r="H77" s="71">
        <v>1</v>
      </c>
    </row>
    <row r="78" spans="2:8" x14ac:dyDescent="0.25">
      <c r="B78" s="50"/>
      <c r="C78" s="48" t="s">
        <v>78</v>
      </c>
      <c r="D78" s="71">
        <v>2046</v>
      </c>
      <c r="E78" s="71">
        <v>1594</v>
      </c>
      <c r="F78" s="71">
        <v>1557</v>
      </c>
      <c r="G78" s="71">
        <v>37</v>
      </c>
      <c r="H78" s="71">
        <v>37</v>
      </c>
    </row>
    <row r="79" spans="2:8" x14ac:dyDescent="0.25">
      <c r="B79" s="51"/>
      <c r="C79" s="48" t="s">
        <v>79</v>
      </c>
      <c r="D79" s="71">
        <v>959</v>
      </c>
      <c r="E79" s="71">
        <v>563</v>
      </c>
      <c r="F79" s="71">
        <v>544</v>
      </c>
      <c r="G79" s="71">
        <v>19</v>
      </c>
      <c r="H79" s="71">
        <v>18</v>
      </c>
    </row>
    <row r="80" spans="2:8" x14ac:dyDescent="0.25">
      <c r="B80" s="52" t="s">
        <v>80</v>
      </c>
      <c r="C80" s="52"/>
      <c r="D80" s="72">
        <v>9462</v>
      </c>
      <c r="E80" s="72">
        <v>6875</v>
      </c>
      <c r="F80" s="72">
        <v>6755</v>
      </c>
      <c r="G80" s="72">
        <v>120</v>
      </c>
      <c r="H80" s="72">
        <v>103</v>
      </c>
    </row>
    <row r="81" spans="2:8" x14ac:dyDescent="0.25">
      <c r="B81" s="48"/>
      <c r="C81" s="48"/>
      <c r="D81" s="71"/>
      <c r="E81" s="71"/>
      <c r="F81" s="71"/>
      <c r="G81" s="71"/>
      <c r="H81" s="71"/>
    </row>
    <row r="82" spans="2:8" x14ac:dyDescent="0.25">
      <c r="B82" s="47" t="s">
        <v>81</v>
      </c>
      <c r="C82" s="48" t="s">
        <v>82</v>
      </c>
      <c r="D82" s="71">
        <v>765</v>
      </c>
      <c r="E82" s="71">
        <v>439</v>
      </c>
      <c r="F82" s="71">
        <v>433</v>
      </c>
      <c r="G82" s="71">
        <v>6</v>
      </c>
      <c r="H82" s="71">
        <v>3</v>
      </c>
    </row>
    <row r="83" spans="2:8" x14ac:dyDescent="0.25">
      <c r="B83" s="50"/>
      <c r="C83" s="48" t="s">
        <v>83</v>
      </c>
      <c r="D83" s="71">
        <v>155</v>
      </c>
      <c r="E83" s="71">
        <v>107</v>
      </c>
      <c r="F83" s="71">
        <v>105</v>
      </c>
      <c r="G83" s="71">
        <v>2</v>
      </c>
      <c r="H83" s="71">
        <v>2</v>
      </c>
    </row>
    <row r="84" spans="2:8" x14ac:dyDescent="0.25">
      <c r="B84" s="50"/>
      <c r="C84" s="48" t="s">
        <v>84</v>
      </c>
      <c r="D84" s="71">
        <v>169</v>
      </c>
      <c r="E84" s="71">
        <v>32</v>
      </c>
      <c r="F84" s="71">
        <v>31</v>
      </c>
      <c r="G84" s="71">
        <v>1</v>
      </c>
      <c r="H84" s="71">
        <v>0</v>
      </c>
    </row>
    <row r="85" spans="2:8" x14ac:dyDescent="0.25">
      <c r="B85" s="51"/>
      <c r="C85" s="48" t="s">
        <v>85</v>
      </c>
      <c r="D85" s="71">
        <v>599</v>
      </c>
      <c r="E85" s="71">
        <v>209</v>
      </c>
      <c r="F85" s="71">
        <v>196</v>
      </c>
      <c r="G85" s="71">
        <v>13</v>
      </c>
      <c r="H85" s="71">
        <v>12</v>
      </c>
    </row>
    <row r="86" spans="2:8" x14ac:dyDescent="0.25">
      <c r="B86" s="52" t="s">
        <v>86</v>
      </c>
      <c r="C86" s="52"/>
      <c r="D86" s="72">
        <v>1688</v>
      </c>
      <c r="E86" s="72">
        <v>787</v>
      </c>
      <c r="F86" s="72">
        <v>765</v>
      </c>
      <c r="G86" s="72">
        <v>22</v>
      </c>
      <c r="H86" s="72">
        <v>17</v>
      </c>
    </row>
    <row r="87" spans="2:8" x14ac:dyDescent="0.25">
      <c r="B87" s="48"/>
      <c r="C87" s="48"/>
      <c r="D87" s="71"/>
      <c r="E87" s="71"/>
      <c r="F87" s="71"/>
      <c r="G87" s="71"/>
      <c r="H87" s="71"/>
    </row>
    <row r="88" spans="2:8" x14ac:dyDescent="0.25">
      <c r="B88" s="47" t="s">
        <v>87</v>
      </c>
      <c r="C88" s="48" t="s">
        <v>88</v>
      </c>
      <c r="D88" s="71">
        <v>246</v>
      </c>
      <c r="E88" s="71">
        <v>125</v>
      </c>
      <c r="F88" s="71">
        <v>117</v>
      </c>
      <c r="G88" s="71">
        <v>8</v>
      </c>
      <c r="H88" s="71">
        <v>8</v>
      </c>
    </row>
    <row r="89" spans="2:8" x14ac:dyDescent="0.25">
      <c r="B89" s="50"/>
      <c r="C89" s="48" t="s">
        <v>89</v>
      </c>
      <c r="D89" s="71">
        <v>1683</v>
      </c>
      <c r="E89" s="71">
        <v>409</v>
      </c>
      <c r="F89" s="71">
        <v>406</v>
      </c>
      <c r="G89" s="71">
        <v>3</v>
      </c>
      <c r="H89" s="71">
        <v>1</v>
      </c>
    </row>
    <row r="90" spans="2:8" x14ac:dyDescent="0.25">
      <c r="B90" s="50"/>
      <c r="C90" s="48" t="s">
        <v>90</v>
      </c>
      <c r="D90" s="71">
        <v>612</v>
      </c>
      <c r="E90" s="71">
        <v>31</v>
      </c>
      <c r="F90" s="71">
        <v>21</v>
      </c>
      <c r="G90" s="71">
        <v>10</v>
      </c>
      <c r="H90" s="71">
        <v>2</v>
      </c>
    </row>
    <row r="91" spans="2:8" x14ac:dyDescent="0.25">
      <c r="B91" s="51"/>
      <c r="C91" s="48" t="s">
        <v>91</v>
      </c>
      <c r="D91" s="71">
        <v>907</v>
      </c>
      <c r="E91" s="71">
        <v>430</v>
      </c>
      <c r="F91" s="71">
        <v>424</v>
      </c>
      <c r="G91" s="71">
        <v>6</v>
      </c>
      <c r="H91" s="71">
        <v>2</v>
      </c>
    </row>
    <row r="92" spans="2:8" x14ac:dyDescent="0.25">
      <c r="B92" s="52" t="s">
        <v>92</v>
      </c>
      <c r="C92" s="52"/>
      <c r="D92" s="72">
        <v>3448</v>
      </c>
      <c r="E92" s="72">
        <v>995</v>
      </c>
      <c r="F92" s="72">
        <v>968</v>
      </c>
      <c r="G92" s="72">
        <v>27</v>
      </c>
      <c r="H92" s="72">
        <v>13</v>
      </c>
    </row>
    <row r="93" spans="2:8" x14ac:dyDescent="0.25">
      <c r="B93" s="48"/>
      <c r="C93" s="48"/>
      <c r="D93" s="71"/>
      <c r="E93" s="71"/>
      <c r="F93" s="71"/>
      <c r="G93" s="71"/>
      <c r="H93" s="71"/>
    </row>
    <row r="94" spans="2:8" x14ac:dyDescent="0.25">
      <c r="B94" s="47" t="s">
        <v>93</v>
      </c>
      <c r="C94" s="48" t="s">
        <v>94</v>
      </c>
      <c r="D94" s="71">
        <v>1766</v>
      </c>
      <c r="E94" s="71">
        <v>935</v>
      </c>
      <c r="F94" s="71">
        <v>909</v>
      </c>
      <c r="G94" s="71">
        <v>26</v>
      </c>
      <c r="H94" s="71">
        <v>19</v>
      </c>
    </row>
    <row r="95" spans="2:8" x14ac:dyDescent="0.25">
      <c r="B95" s="50"/>
      <c r="C95" s="48" t="s">
        <v>95</v>
      </c>
      <c r="D95" s="71">
        <v>294</v>
      </c>
      <c r="E95" s="71">
        <v>66</v>
      </c>
      <c r="F95" s="71">
        <v>64</v>
      </c>
      <c r="G95" s="71">
        <v>2</v>
      </c>
      <c r="H95" s="71">
        <v>2</v>
      </c>
    </row>
    <row r="96" spans="2:8" x14ac:dyDescent="0.25">
      <c r="B96" s="50"/>
      <c r="C96" s="48" t="s">
        <v>96</v>
      </c>
      <c r="D96" s="71">
        <v>351</v>
      </c>
      <c r="E96" s="71">
        <v>294</v>
      </c>
      <c r="F96" s="71">
        <v>294</v>
      </c>
      <c r="G96" s="71">
        <v>0</v>
      </c>
      <c r="H96" s="71">
        <v>0</v>
      </c>
    </row>
    <row r="97" spans="2:8" x14ac:dyDescent="0.25">
      <c r="B97" s="51"/>
      <c r="C97" s="48" t="s">
        <v>97</v>
      </c>
      <c r="D97" s="71">
        <v>415</v>
      </c>
      <c r="E97" s="71">
        <v>306</v>
      </c>
      <c r="F97" s="71">
        <v>300</v>
      </c>
      <c r="G97" s="71">
        <v>6</v>
      </c>
      <c r="H97" s="71">
        <v>4</v>
      </c>
    </row>
    <row r="98" spans="2:8" x14ac:dyDescent="0.25">
      <c r="B98" s="52" t="s">
        <v>98</v>
      </c>
      <c r="C98" s="52"/>
      <c r="D98" s="72">
        <v>2826</v>
      </c>
      <c r="E98" s="72">
        <v>1601</v>
      </c>
      <c r="F98" s="72">
        <v>1567</v>
      </c>
      <c r="G98" s="72">
        <v>34</v>
      </c>
      <c r="H98" s="72">
        <v>25</v>
      </c>
    </row>
    <row r="99" spans="2:8" ht="15.75" thickBot="1" x14ac:dyDescent="0.3">
      <c r="B99" s="48"/>
      <c r="C99" s="48"/>
      <c r="D99" s="71"/>
      <c r="E99" s="71"/>
      <c r="F99" s="71"/>
      <c r="G99" s="71"/>
      <c r="H99" s="71"/>
    </row>
    <row r="100" spans="2:8" ht="15.75" thickTop="1" x14ac:dyDescent="0.25">
      <c r="B100" s="54" t="s">
        <v>99</v>
      </c>
      <c r="C100" s="54"/>
      <c r="D100" s="73">
        <v>65747</v>
      </c>
      <c r="E100" s="73">
        <v>27340</v>
      </c>
      <c r="F100" s="73">
        <v>26691</v>
      </c>
      <c r="G100" s="73">
        <v>649</v>
      </c>
      <c r="H100" s="73">
        <v>449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4C02-6CD5-4F6E-A7C9-9F995D105C68}">
  <dimension ref="B2:G99"/>
  <sheetViews>
    <sheetView tabSelected="1" workbookViewId="0">
      <pane xSplit="3" ySplit="7" topLeftCell="D87" activePane="bottomRight" state="frozen"/>
      <selection pane="topRight" activeCell="D1" sqref="D1"/>
      <selection pane="bottomLeft" activeCell="A8" sqref="A8"/>
      <selection pane="bottomRight" activeCell="B96" sqref="B96"/>
    </sheetView>
  </sheetViews>
  <sheetFormatPr baseColWidth="10" defaultRowHeight="15" x14ac:dyDescent="0.25"/>
  <cols>
    <col min="1" max="1" width="3.85546875" customWidth="1"/>
    <col min="2" max="2" width="26" customWidth="1"/>
    <col min="3" max="3" width="51" bestFit="1" customWidth="1"/>
    <col min="4" max="4" width="12.7109375" customWidth="1"/>
    <col min="5" max="5" width="10.42578125" customWidth="1"/>
  </cols>
  <sheetData>
    <row r="2" spans="2:7" ht="18.75" x14ac:dyDescent="0.25">
      <c r="C2" s="2" t="s">
        <v>0</v>
      </c>
    </row>
    <row r="3" spans="2:7" ht="18.75" x14ac:dyDescent="0.25">
      <c r="C3" s="2" t="s">
        <v>348</v>
      </c>
    </row>
    <row r="4" spans="2:7" x14ac:dyDescent="0.25">
      <c r="C4" t="str">
        <f>'Cascada x SAI (Absolutos)'!$C$4</f>
        <v>Fecha Actualización: 30/09/2021</v>
      </c>
    </row>
    <row r="5" spans="2:7" ht="15.75" thickBot="1" x14ac:dyDescent="0.3"/>
    <row r="6" spans="2:7" ht="18.75" customHeight="1" thickBot="1" x14ac:dyDescent="0.3">
      <c r="B6" s="74"/>
      <c r="C6" s="75"/>
      <c r="D6" s="131" t="s">
        <v>141</v>
      </c>
      <c r="E6" s="132"/>
      <c r="F6" s="133"/>
      <c r="G6" s="126" t="s">
        <v>343</v>
      </c>
    </row>
    <row r="7" spans="2:7" ht="24.75" thickBot="1" x14ac:dyDescent="0.3">
      <c r="B7" s="59" t="s">
        <v>1</v>
      </c>
      <c r="C7" s="61" t="s">
        <v>2</v>
      </c>
      <c r="D7" s="76" t="s">
        <v>344</v>
      </c>
      <c r="E7" s="77" t="s">
        <v>345</v>
      </c>
      <c r="F7" s="78" t="s">
        <v>346</v>
      </c>
      <c r="G7" s="127"/>
    </row>
    <row r="8" spans="2:7" x14ac:dyDescent="0.25">
      <c r="B8" s="47" t="s">
        <v>7</v>
      </c>
      <c r="C8" s="48" t="s">
        <v>8</v>
      </c>
      <c r="D8" s="49"/>
      <c r="E8" s="49">
        <v>383</v>
      </c>
      <c r="F8" s="49">
        <v>361</v>
      </c>
      <c r="G8" s="49">
        <v>744</v>
      </c>
    </row>
    <row r="9" spans="2:7" x14ac:dyDescent="0.25">
      <c r="B9" s="50"/>
      <c r="C9" s="48" t="s">
        <v>359</v>
      </c>
      <c r="D9" s="49">
        <v>19</v>
      </c>
      <c r="E9" s="49">
        <v>227</v>
      </c>
      <c r="F9" s="49">
        <v>130</v>
      </c>
      <c r="G9" s="49">
        <v>376</v>
      </c>
    </row>
    <row r="10" spans="2:7" x14ac:dyDescent="0.25">
      <c r="B10" s="50"/>
      <c r="C10" s="48" t="s">
        <v>9</v>
      </c>
      <c r="D10" s="49">
        <v>3</v>
      </c>
      <c r="E10" s="49">
        <v>84</v>
      </c>
      <c r="F10" s="49">
        <v>193</v>
      </c>
      <c r="G10" s="49">
        <v>280</v>
      </c>
    </row>
    <row r="11" spans="2:7" x14ac:dyDescent="0.25">
      <c r="B11" s="50"/>
      <c r="C11" s="48" t="s">
        <v>10</v>
      </c>
      <c r="D11" s="49"/>
      <c r="E11" s="49">
        <v>2</v>
      </c>
      <c r="F11" s="49">
        <v>13</v>
      </c>
      <c r="G11" s="49">
        <v>15</v>
      </c>
    </row>
    <row r="12" spans="2:7" x14ac:dyDescent="0.25">
      <c r="B12" s="50"/>
      <c r="C12" s="48" t="s">
        <v>11</v>
      </c>
      <c r="D12" s="49"/>
      <c r="E12" s="49">
        <v>133</v>
      </c>
      <c r="F12" s="49">
        <v>75</v>
      </c>
      <c r="G12" s="49">
        <v>208</v>
      </c>
    </row>
    <row r="13" spans="2:7" x14ac:dyDescent="0.25">
      <c r="B13" s="50"/>
      <c r="C13" s="48" t="s">
        <v>12</v>
      </c>
      <c r="D13" s="49">
        <v>2</v>
      </c>
      <c r="E13" s="49">
        <v>238</v>
      </c>
      <c r="F13" s="49">
        <v>429</v>
      </c>
      <c r="G13" s="49">
        <v>669</v>
      </c>
    </row>
    <row r="14" spans="2:7" x14ac:dyDescent="0.25">
      <c r="B14" s="50"/>
      <c r="C14" s="48" t="s">
        <v>13</v>
      </c>
      <c r="D14" s="49">
        <v>4</v>
      </c>
      <c r="E14" s="49">
        <v>954</v>
      </c>
      <c r="F14" s="49">
        <v>2628</v>
      </c>
      <c r="G14" s="49">
        <v>3586</v>
      </c>
    </row>
    <row r="15" spans="2:7" x14ac:dyDescent="0.25">
      <c r="B15" s="50"/>
      <c r="C15" s="48" t="s">
        <v>14</v>
      </c>
      <c r="D15" s="49">
        <v>54</v>
      </c>
      <c r="E15" s="49">
        <v>718</v>
      </c>
      <c r="F15" s="49">
        <v>1630</v>
      </c>
      <c r="G15" s="49">
        <v>2402</v>
      </c>
    </row>
    <row r="16" spans="2:7" x14ac:dyDescent="0.25">
      <c r="B16" s="50"/>
      <c r="C16" s="48" t="s">
        <v>15</v>
      </c>
      <c r="D16" s="49">
        <v>29</v>
      </c>
      <c r="E16" s="49">
        <v>278</v>
      </c>
      <c r="F16" s="49">
        <v>209</v>
      </c>
      <c r="G16" s="49">
        <v>516</v>
      </c>
    </row>
    <row r="17" spans="2:7" x14ac:dyDescent="0.25">
      <c r="B17" s="50"/>
      <c r="C17" s="48" t="s">
        <v>16</v>
      </c>
      <c r="D17" s="49">
        <v>7</v>
      </c>
      <c r="E17" s="49">
        <v>92</v>
      </c>
      <c r="F17" s="49">
        <v>108</v>
      </c>
      <c r="G17" s="49">
        <v>207</v>
      </c>
    </row>
    <row r="18" spans="2:7" x14ac:dyDescent="0.25">
      <c r="B18" s="50"/>
      <c r="C18" s="48" t="s">
        <v>17</v>
      </c>
      <c r="D18" s="49">
        <v>51</v>
      </c>
      <c r="E18" s="49">
        <v>1595</v>
      </c>
      <c r="F18" s="49">
        <v>1212</v>
      </c>
      <c r="G18" s="49">
        <v>2858</v>
      </c>
    </row>
    <row r="19" spans="2:7" x14ac:dyDescent="0.25">
      <c r="B19" s="50"/>
      <c r="C19" s="48" t="s">
        <v>18</v>
      </c>
      <c r="D19" s="49">
        <v>1</v>
      </c>
      <c r="E19" s="49">
        <v>69</v>
      </c>
      <c r="F19" s="49">
        <v>206</v>
      </c>
      <c r="G19" s="49">
        <v>276</v>
      </c>
    </row>
    <row r="20" spans="2:7" x14ac:dyDescent="0.25">
      <c r="B20" s="50"/>
      <c r="C20" s="48" t="s">
        <v>19</v>
      </c>
      <c r="D20" s="49">
        <v>27</v>
      </c>
      <c r="E20" s="49">
        <v>212</v>
      </c>
      <c r="F20" s="49">
        <v>1071</v>
      </c>
      <c r="G20" s="49">
        <v>1310</v>
      </c>
    </row>
    <row r="21" spans="2:7" x14ac:dyDescent="0.25">
      <c r="B21" s="50"/>
      <c r="C21" s="48" t="s">
        <v>21</v>
      </c>
      <c r="D21" s="49"/>
      <c r="E21" s="49">
        <v>175</v>
      </c>
      <c r="F21" s="49">
        <v>257</v>
      </c>
      <c r="G21" s="49">
        <v>432</v>
      </c>
    </row>
    <row r="22" spans="2:7" x14ac:dyDescent="0.25">
      <c r="B22" s="50"/>
      <c r="C22" s="48" t="s">
        <v>22</v>
      </c>
      <c r="D22" s="49">
        <v>2</v>
      </c>
      <c r="E22" s="49">
        <v>41</v>
      </c>
      <c r="F22" s="49">
        <v>64</v>
      </c>
      <c r="G22" s="49">
        <v>107</v>
      </c>
    </row>
    <row r="23" spans="2:7" x14ac:dyDescent="0.25">
      <c r="B23" s="50"/>
      <c r="C23" s="48" t="s">
        <v>23</v>
      </c>
      <c r="D23" s="49">
        <v>11</v>
      </c>
      <c r="E23" s="49">
        <v>338</v>
      </c>
      <c r="F23" s="49">
        <v>288</v>
      </c>
      <c r="G23" s="49">
        <v>637</v>
      </c>
    </row>
    <row r="24" spans="2:7" x14ac:dyDescent="0.25">
      <c r="B24" s="50"/>
      <c r="C24" s="48" t="s">
        <v>24</v>
      </c>
      <c r="D24" s="49">
        <v>52</v>
      </c>
      <c r="E24" s="49">
        <v>632</v>
      </c>
      <c r="F24" s="49">
        <v>1328</v>
      </c>
      <c r="G24" s="49">
        <v>2012</v>
      </c>
    </row>
    <row r="25" spans="2:7" x14ac:dyDescent="0.25">
      <c r="B25" s="50"/>
      <c r="C25" s="48" t="s">
        <v>25</v>
      </c>
      <c r="D25" s="49">
        <v>38</v>
      </c>
      <c r="E25" s="49">
        <v>581</v>
      </c>
      <c r="F25" s="49">
        <v>733</v>
      </c>
      <c r="G25" s="49">
        <v>1352</v>
      </c>
    </row>
    <row r="26" spans="2:7" x14ac:dyDescent="0.25">
      <c r="B26" s="50"/>
      <c r="C26" s="48" t="s">
        <v>26</v>
      </c>
      <c r="D26" s="49">
        <v>2</v>
      </c>
      <c r="E26" s="49">
        <v>54</v>
      </c>
      <c r="F26" s="49">
        <v>23</v>
      </c>
      <c r="G26" s="49">
        <v>79</v>
      </c>
    </row>
    <row r="27" spans="2:7" x14ac:dyDescent="0.25">
      <c r="B27" s="50"/>
      <c r="C27" s="48" t="s">
        <v>28</v>
      </c>
      <c r="D27" s="49">
        <v>1</v>
      </c>
      <c r="E27" s="49">
        <v>11</v>
      </c>
      <c r="F27" s="49">
        <v>37</v>
      </c>
      <c r="G27" s="49">
        <v>49</v>
      </c>
    </row>
    <row r="28" spans="2:7" x14ac:dyDescent="0.25">
      <c r="B28" s="50"/>
      <c r="C28" s="48" t="s">
        <v>29</v>
      </c>
      <c r="D28" s="49"/>
      <c r="E28" s="49">
        <v>3</v>
      </c>
      <c r="F28" s="49"/>
      <c r="G28" s="49">
        <v>3</v>
      </c>
    </row>
    <row r="29" spans="2:7" x14ac:dyDescent="0.25">
      <c r="B29" s="50"/>
      <c r="C29" s="48" t="s">
        <v>30</v>
      </c>
      <c r="D29" s="49"/>
      <c r="E29" s="49">
        <v>39</v>
      </c>
      <c r="F29" s="49">
        <v>196</v>
      </c>
      <c r="G29" s="49">
        <v>235</v>
      </c>
    </row>
    <row r="30" spans="2:7" x14ac:dyDescent="0.25">
      <c r="B30" s="50"/>
      <c r="C30" s="48" t="s">
        <v>31</v>
      </c>
      <c r="D30" s="49">
        <v>2</v>
      </c>
      <c r="E30" s="49">
        <v>264</v>
      </c>
      <c r="F30" s="49">
        <v>21</v>
      </c>
      <c r="G30" s="49">
        <v>287</v>
      </c>
    </row>
    <row r="31" spans="2:7" x14ac:dyDescent="0.25">
      <c r="B31" s="50"/>
      <c r="C31" s="48" t="s">
        <v>32</v>
      </c>
      <c r="D31" s="49"/>
      <c r="E31" s="49">
        <v>111</v>
      </c>
      <c r="F31" s="49">
        <v>304</v>
      </c>
      <c r="G31" s="49">
        <v>415</v>
      </c>
    </row>
    <row r="32" spans="2:7" x14ac:dyDescent="0.25">
      <c r="B32" s="50"/>
      <c r="C32" s="48" t="s">
        <v>33</v>
      </c>
      <c r="D32" s="49">
        <v>11</v>
      </c>
      <c r="E32" s="49">
        <v>68</v>
      </c>
      <c r="F32" s="49">
        <v>33</v>
      </c>
      <c r="G32" s="49">
        <v>112</v>
      </c>
    </row>
    <row r="33" spans="2:7" x14ac:dyDescent="0.25">
      <c r="B33" s="50"/>
      <c r="C33" s="48" t="s">
        <v>34</v>
      </c>
      <c r="D33" s="49">
        <v>1</v>
      </c>
      <c r="E33" s="49">
        <v>86</v>
      </c>
      <c r="F33" s="49">
        <v>236</v>
      </c>
      <c r="G33" s="49">
        <v>323</v>
      </c>
    </row>
    <row r="34" spans="2:7" x14ac:dyDescent="0.25">
      <c r="B34" s="50"/>
      <c r="C34" s="48" t="s">
        <v>35</v>
      </c>
      <c r="D34" s="49"/>
      <c r="E34" s="49">
        <v>47</v>
      </c>
      <c r="F34" s="49">
        <v>44</v>
      </c>
      <c r="G34" s="49">
        <v>91</v>
      </c>
    </row>
    <row r="35" spans="2:7" x14ac:dyDescent="0.25">
      <c r="B35" s="51"/>
      <c r="C35" s="48" t="s">
        <v>36</v>
      </c>
      <c r="D35" s="49">
        <v>1</v>
      </c>
      <c r="E35" s="49">
        <v>12</v>
      </c>
      <c r="F35" s="49">
        <v>106</v>
      </c>
      <c r="G35" s="49">
        <v>119</v>
      </c>
    </row>
    <row r="36" spans="2:7" x14ac:dyDescent="0.25">
      <c r="B36" s="52" t="s">
        <v>37</v>
      </c>
      <c r="C36" s="52"/>
      <c r="D36" s="53">
        <v>318</v>
      </c>
      <c r="E36" s="53">
        <v>7447</v>
      </c>
      <c r="F36" s="53">
        <v>11935</v>
      </c>
      <c r="G36" s="53">
        <v>19700</v>
      </c>
    </row>
    <row r="37" spans="2:7" x14ac:dyDescent="0.25">
      <c r="B37" s="48"/>
      <c r="C37" s="48"/>
      <c r="D37" s="49"/>
      <c r="E37" s="49"/>
      <c r="F37" s="49"/>
      <c r="G37" s="49"/>
    </row>
    <row r="38" spans="2:7" x14ac:dyDescent="0.25">
      <c r="B38" s="47" t="s">
        <v>38</v>
      </c>
      <c r="C38" s="48" t="s">
        <v>39</v>
      </c>
      <c r="D38" s="49">
        <v>10</v>
      </c>
      <c r="E38" s="49">
        <v>388</v>
      </c>
      <c r="F38" s="49">
        <v>526</v>
      </c>
      <c r="G38" s="49">
        <v>924</v>
      </c>
    </row>
    <row r="39" spans="2:7" x14ac:dyDescent="0.25">
      <c r="B39" s="50"/>
      <c r="C39" s="48" t="s">
        <v>40</v>
      </c>
      <c r="D39" s="49"/>
      <c r="E39" s="49">
        <v>166</v>
      </c>
      <c r="F39" s="49">
        <v>212</v>
      </c>
      <c r="G39" s="49">
        <v>378</v>
      </c>
    </row>
    <row r="40" spans="2:7" x14ac:dyDescent="0.25">
      <c r="B40" s="50"/>
      <c r="C40" s="48" t="s">
        <v>41</v>
      </c>
      <c r="D40" s="49"/>
      <c r="E40" s="49">
        <v>41</v>
      </c>
      <c r="F40" s="49">
        <v>19</v>
      </c>
      <c r="G40" s="49">
        <v>60</v>
      </c>
    </row>
    <row r="41" spans="2:7" x14ac:dyDescent="0.25">
      <c r="B41" s="51"/>
      <c r="C41" s="48" t="s">
        <v>42</v>
      </c>
      <c r="D41" s="49">
        <v>2</v>
      </c>
      <c r="E41" s="49">
        <v>37</v>
      </c>
      <c r="F41" s="49">
        <v>136</v>
      </c>
      <c r="G41" s="49">
        <v>175</v>
      </c>
    </row>
    <row r="42" spans="2:7" x14ac:dyDescent="0.25">
      <c r="B42" s="52" t="s">
        <v>43</v>
      </c>
      <c r="C42" s="52"/>
      <c r="D42" s="53">
        <v>12</v>
      </c>
      <c r="E42" s="53">
        <v>632</v>
      </c>
      <c r="F42" s="53">
        <v>893</v>
      </c>
      <c r="G42" s="53">
        <v>1537</v>
      </c>
    </row>
    <row r="43" spans="2:7" x14ac:dyDescent="0.25">
      <c r="B43" s="48"/>
      <c r="C43" s="48"/>
      <c r="D43" s="49"/>
      <c r="E43" s="49"/>
      <c r="F43" s="49"/>
      <c r="G43" s="49"/>
    </row>
    <row r="44" spans="2:7" x14ac:dyDescent="0.25">
      <c r="B44" s="47" t="s">
        <v>44</v>
      </c>
      <c r="C44" s="48" t="s">
        <v>45</v>
      </c>
      <c r="D44" s="49"/>
      <c r="E44" s="49">
        <v>17</v>
      </c>
      <c r="F44" s="49">
        <v>108</v>
      </c>
      <c r="G44" s="49">
        <v>125</v>
      </c>
    </row>
    <row r="45" spans="2:7" x14ac:dyDescent="0.25">
      <c r="B45" s="50"/>
      <c r="C45" s="48" t="s">
        <v>46</v>
      </c>
      <c r="D45" s="49">
        <v>16</v>
      </c>
      <c r="E45" s="49">
        <v>441</v>
      </c>
      <c r="F45" s="49">
        <v>994</v>
      </c>
      <c r="G45" s="49">
        <v>1451</v>
      </c>
    </row>
    <row r="46" spans="2:7" x14ac:dyDescent="0.25">
      <c r="B46" s="50"/>
      <c r="C46" s="48" t="s">
        <v>47</v>
      </c>
      <c r="D46" s="49">
        <v>6</v>
      </c>
      <c r="E46" s="49">
        <v>205</v>
      </c>
      <c r="F46" s="49">
        <v>238</v>
      </c>
      <c r="G46" s="49">
        <v>449</v>
      </c>
    </row>
    <row r="47" spans="2:7" x14ac:dyDescent="0.25">
      <c r="B47" s="50"/>
      <c r="C47" s="48" t="s">
        <v>48</v>
      </c>
      <c r="D47" s="49">
        <v>42</v>
      </c>
      <c r="E47" s="49">
        <v>264</v>
      </c>
      <c r="F47" s="49">
        <v>445</v>
      </c>
      <c r="G47" s="49">
        <v>751</v>
      </c>
    </row>
    <row r="48" spans="2:7" x14ac:dyDescent="0.25">
      <c r="B48" s="50"/>
      <c r="C48" s="48" t="s">
        <v>49</v>
      </c>
      <c r="D48" s="49"/>
      <c r="E48" s="49">
        <v>158</v>
      </c>
      <c r="F48" s="49">
        <v>42</v>
      </c>
      <c r="G48" s="49">
        <v>200</v>
      </c>
    </row>
    <row r="49" spans="2:7" x14ac:dyDescent="0.25">
      <c r="B49" s="50"/>
      <c r="C49" s="48" t="s">
        <v>50</v>
      </c>
      <c r="D49" s="49">
        <v>12</v>
      </c>
      <c r="E49" s="49">
        <v>328</v>
      </c>
      <c r="F49" s="49">
        <v>401</v>
      </c>
      <c r="G49" s="49">
        <v>741</v>
      </c>
    </row>
    <row r="50" spans="2:7" x14ac:dyDescent="0.25">
      <c r="B50" s="50"/>
      <c r="C50" s="48" t="s">
        <v>51</v>
      </c>
      <c r="D50" s="49">
        <v>9</v>
      </c>
      <c r="E50" s="49">
        <v>1003</v>
      </c>
      <c r="F50" s="49">
        <v>471</v>
      </c>
      <c r="G50" s="49">
        <v>1483</v>
      </c>
    </row>
    <row r="51" spans="2:7" x14ac:dyDescent="0.25">
      <c r="B51" s="50"/>
      <c r="C51" s="48" t="s">
        <v>52</v>
      </c>
      <c r="D51" s="49">
        <v>12</v>
      </c>
      <c r="E51" s="49">
        <v>298</v>
      </c>
      <c r="F51" s="49">
        <v>306</v>
      </c>
      <c r="G51" s="49">
        <v>616</v>
      </c>
    </row>
    <row r="52" spans="2:7" x14ac:dyDescent="0.25">
      <c r="B52" s="50"/>
      <c r="C52" s="48" t="s">
        <v>53</v>
      </c>
      <c r="D52" s="49">
        <v>11</v>
      </c>
      <c r="E52" s="49">
        <v>199</v>
      </c>
      <c r="F52" s="49">
        <v>611</v>
      </c>
      <c r="G52" s="49">
        <v>821</v>
      </c>
    </row>
    <row r="53" spans="2:7" x14ac:dyDescent="0.25">
      <c r="B53" s="50"/>
      <c r="C53" s="48" t="s">
        <v>54</v>
      </c>
      <c r="D53" s="49"/>
      <c r="E53" s="49">
        <v>291</v>
      </c>
      <c r="F53" s="49">
        <v>398</v>
      </c>
      <c r="G53" s="49">
        <v>689</v>
      </c>
    </row>
    <row r="54" spans="2:7" x14ac:dyDescent="0.25">
      <c r="B54" s="51"/>
      <c r="C54" s="48" t="s">
        <v>55</v>
      </c>
      <c r="D54" s="49"/>
      <c r="E54" s="49">
        <v>71</v>
      </c>
      <c r="F54" s="49">
        <v>309</v>
      </c>
      <c r="G54" s="49">
        <v>380</v>
      </c>
    </row>
    <row r="55" spans="2:7" x14ac:dyDescent="0.25">
      <c r="B55" s="52" t="s">
        <v>56</v>
      </c>
      <c r="C55" s="52"/>
      <c r="D55" s="53">
        <v>108</v>
      </c>
      <c r="E55" s="53">
        <v>3275</v>
      </c>
      <c r="F55" s="53">
        <v>4323</v>
      </c>
      <c r="G55" s="53">
        <v>7706</v>
      </c>
    </row>
    <row r="56" spans="2:7" x14ac:dyDescent="0.25">
      <c r="B56" s="48"/>
      <c r="C56" s="48"/>
      <c r="D56" s="49"/>
      <c r="E56" s="49"/>
      <c r="F56" s="49"/>
      <c r="G56" s="49"/>
    </row>
    <row r="57" spans="2:7" x14ac:dyDescent="0.25">
      <c r="B57" s="47" t="s">
        <v>57</v>
      </c>
      <c r="C57" s="48" t="s">
        <v>58</v>
      </c>
      <c r="D57" s="49"/>
      <c r="E57" s="49">
        <v>26</v>
      </c>
      <c r="F57" s="49">
        <v>212</v>
      </c>
      <c r="G57" s="49">
        <v>238</v>
      </c>
    </row>
    <row r="58" spans="2:7" x14ac:dyDescent="0.25">
      <c r="B58" s="50"/>
      <c r="C58" s="48" t="s">
        <v>59</v>
      </c>
      <c r="D58" s="49">
        <v>9</v>
      </c>
      <c r="E58" s="49">
        <v>184</v>
      </c>
      <c r="F58" s="49">
        <v>347</v>
      </c>
      <c r="G58" s="49">
        <v>540</v>
      </c>
    </row>
    <row r="59" spans="2:7" x14ac:dyDescent="0.25">
      <c r="B59" s="50"/>
      <c r="C59" s="48" t="s">
        <v>60</v>
      </c>
      <c r="D59" s="49">
        <v>2</v>
      </c>
      <c r="E59" s="49">
        <v>95</v>
      </c>
      <c r="F59" s="49">
        <v>59</v>
      </c>
      <c r="G59" s="49">
        <v>156</v>
      </c>
    </row>
    <row r="60" spans="2:7" x14ac:dyDescent="0.25">
      <c r="B60" s="51"/>
      <c r="C60" s="48" t="s">
        <v>61</v>
      </c>
      <c r="D60" s="49">
        <v>9</v>
      </c>
      <c r="E60" s="49">
        <v>166</v>
      </c>
      <c r="F60" s="49">
        <v>797</v>
      </c>
      <c r="G60" s="49">
        <v>972</v>
      </c>
    </row>
    <row r="61" spans="2:7" x14ac:dyDescent="0.25">
      <c r="B61" s="52" t="s">
        <v>62</v>
      </c>
      <c r="C61" s="52"/>
      <c r="D61" s="53">
        <v>20</v>
      </c>
      <c r="E61" s="53">
        <v>471</v>
      </c>
      <c r="F61" s="53">
        <v>1415</v>
      </c>
      <c r="G61" s="53">
        <v>1906</v>
      </c>
    </row>
    <row r="62" spans="2:7" x14ac:dyDescent="0.25">
      <c r="B62" s="48"/>
      <c r="C62" s="48"/>
      <c r="D62" s="49"/>
      <c r="E62" s="49"/>
      <c r="F62" s="49"/>
      <c r="G62" s="49"/>
    </row>
    <row r="63" spans="2:7" x14ac:dyDescent="0.25">
      <c r="B63" s="47" t="s">
        <v>63</v>
      </c>
      <c r="C63" s="48" t="s">
        <v>64</v>
      </c>
      <c r="D63" s="49">
        <v>1</v>
      </c>
      <c r="E63" s="49">
        <v>33</v>
      </c>
      <c r="F63" s="49">
        <v>3</v>
      </c>
      <c r="G63" s="49">
        <v>37</v>
      </c>
    </row>
    <row r="64" spans="2:7" x14ac:dyDescent="0.25">
      <c r="B64" s="50"/>
      <c r="C64" s="48" t="s">
        <v>65</v>
      </c>
      <c r="D64" s="49"/>
      <c r="E64" s="49">
        <v>28</v>
      </c>
      <c r="F64" s="49">
        <v>21</v>
      </c>
      <c r="G64" s="49">
        <v>49</v>
      </c>
    </row>
    <row r="65" spans="2:7" x14ac:dyDescent="0.25">
      <c r="B65" s="51"/>
      <c r="C65" s="48" t="s">
        <v>66</v>
      </c>
      <c r="D65" s="49"/>
      <c r="E65" s="49">
        <v>362</v>
      </c>
      <c r="F65" s="49">
        <v>195</v>
      </c>
      <c r="G65" s="49">
        <v>557</v>
      </c>
    </row>
    <row r="66" spans="2:7" x14ac:dyDescent="0.25">
      <c r="B66" s="52" t="s">
        <v>67</v>
      </c>
      <c r="C66" s="52"/>
      <c r="D66" s="53">
        <v>1</v>
      </c>
      <c r="E66" s="53">
        <v>423</v>
      </c>
      <c r="F66" s="53">
        <v>219</v>
      </c>
      <c r="G66" s="53">
        <v>643</v>
      </c>
    </row>
    <row r="67" spans="2:7" x14ac:dyDescent="0.25">
      <c r="B67" s="48"/>
      <c r="C67" s="48"/>
      <c r="D67" s="49"/>
      <c r="E67" s="49"/>
      <c r="F67" s="49"/>
      <c r="G67" s="49"/>
    </row>
    <row r="68" spans="2:7" x14ac:dyDescent="0.25">
      <c r="B68" s="47" t="s">
        <v>68</v>
      </c>
      <c r="C68" s="48" t="s">
        <v>69</v>
      </c>
      <c r="D68" s="49">
        <v>1</v>
      </c>
      <c r="E68" s="49">
        <v>42</v>
      </c>
      <c r="F68" s="49">
        <v>1889</v>
      </c>
      <c r="G68" s="49">
        <v>1932</v>
      </c>
    </row>
    <row r="69" spans="2:7" x14ac:dyDescent="0.25">
      <c r="B69" s="50"/>
      <c r="C69" s="48" t="s">
        <v>70</v>
      </c>
      <c r="D69" s="49"/>
      <c r="E69" s="49">
        <v>52</v>
      </c>
      <c r="F69" s="49">
        <v>103</v>
      </c>
      <c r="G69" s="49">
        <v>155</v>
      </c>
    </row>
    <row r="70" spans="2:7" x14ac:dyDescent="0.25">
      <c r="B70" s="50"/>
      <c r="C70" s="48" t="s">
        <v>71</v>
      </c>
      <c r="D70" s="49"/>
      <c r="E70" s="49">
        <v>31</v>
      </c>
      <c r="F70" s="49">
        <v>101</v>
      </c>
      <c r="G70" s="49">
        <v>132</v>
      </c>
    </row>
    <row r="71" spans="2:7" x14ac:dyDescent="0.25">
      <c r="B71" s="50"/>
      <c r="C71" s="48" t="s">
        <v>72</v>
      </c>
      <c r="D71" s="49">
        <v>1</v>
      </c>
      <c r="E71" s="49">
        <v>249</v>
      </c>
      <c r="F71" s="49">
        <v>275</v>
      </c>
      <c r="G71" s="49">
        <v>525</v>
      </c>
    </row>
    <row r="72" spans="2:7" x14ac:dyDescent="0.25">
      <c r="B72" s="50"/>
      <c r="C72" s="48" t="s">
        <v>73</v>
      </c>
      <c r="D72" s="49">
        <v>6</v>
      </c>
      <c r="E72" s="49">
        <v>170</v>
      </c>
      <c r="F72" s="49">
        <v>263</v>
      </c>
      <c r="G72" s="49">
        <v>439</v>
      </c>
    </row>
    <row r="73" spans="2:7" x14ac:dyDescent="0.25">
      <c r="B73" s="50"/>
      <c r="C73" s="48" t="s">
        <v>74</v>
      </c>
      <c r="D73" s="49"/>
      <c r="E73" s="49">
        <v>44</v>
      </c>
      <c r="F73" s="49">
        <v>182</v>
      </c>
      <c r="G73" s="49">
        <v>226</v>
      </c>
    </row>
    <row r="74" spans="2:7" x14ac:dyDescent="0.25">
      <c r="B74" s="50"/>
      <c r="C74" s="48" t="s">
        <v>75</v>
      </c>
      <c r="D74" s="49">
        <v>3</v>
      </c>
      <c r="E74" s="49">
        <v>153</v>
      </c>
      <c r="F74" s="49">
        <v>398</v>
      </c>
      <c r="G74" s="49">
        <v>554</v>
      </c>
    </row>
    <row r="75" spans="2:7" x14ac:dyDescent="0.25">
      <c r="B75" s="50"/>
      <c r="C75" s="48" t="s">
        <v>76</v>
      </c>
      <c r="D75" s="49"/>
      <c r="E75" s="49">
        <v>23</v>
      </c>
      <c r="F75" s="49">
        <v>234</v>
      </c>
      <c r="G75" s="49">
        <v>257</v>
      </c>
    </row>
    <row r="76" spans="2:7" x14ac:dyDescent="0.25">
      <c r="B76" s="50"/>
      <c r="C76" s="48" t="s">
        <v>77</v>
      </c>
      <c r="D76" s="49"/>
      <c r="E76" s="49">
        <v>38</v>
      </c>
      <c r="F76" s="49">
        <v>74</v>
      </c>
      <c r="G76" s="49">
        <v>112</v>
      </c>
    </row>
    <row r="77" spans="2:7" x14ac:dyDescent="0.25">
      <c r="B77" s="50"/>
      <c r="C77" s="48" t="s">
        <v>78</v>
      </c>
      <c r="D77" s="49">
        <v>15</v>
      </c>
      <c r="E77" s="49">
        <v>817</v>
      </c>
      <c r="F77" s="49">
        <v>552</v>
      </c>
      <c r="G77" s="49">
        <v>1384</v>
      </c>
    </row>
    <row r="78" spans="2:7" x14ac:dyDescent="0.25">
      <c r="B78" s="51"/>
      <c r="C78" s="48" t="s">
        <v>79</v>
      </c>
      <c r="D78" s="49">
        <v>2</v>
      </c>
      <c r="E78" s="49">
        <v>186</v>
      </c>
      <c r="F78" s="49">
        <v>298</v>
      </c>
      <c r="G78" s="49">
        <v>486</v>
      </c>
    </row>
    <row r="79" spans="2:7" x14ac:dyDescent="0.25">
      <c r="B79" s="52" t="s">
        <v>80</v>
      </c>
      <c r="C79" s="52"/>
      <c r="D79" s="53">
        <v>28</v>
      </c>
      <c r="E79" s="53">
        <v>1805</v>
      </c>
      <c r="F79" s="53">
        <v>4369</v>
      </c>
      <c r="G79" s="53">
        <v>6202</v>
      </c>
    </row>
    <row r="80" spans="2:7" x14ac:dyDescent="0.25">
      <c r="B80" s="48"/>
      <c r="C80" s="48"/>
      <c r="D80" s="49"/>
      <c r="E80" s="49"/>
      <c r="F80" s="49"/>
      <c r="G80" s="49"/>
    </row>
    <row r="81" spans="2:7" x14ac:dyDescent="0.25">
      <c r="B81" s="47" t="s">
        <v>81</v>
      </c>
      <c r="C81" s="48" t="s">
        <v>82</v>
      </c>
      <c r="D81" s="49">
        <v>7</v>
      </c>
      <c r="E81" s="49">
        <v>200</v>
      </c>
      <c r="F81" s="49">
        <v>291</v>
      </c>
      <c r="G81" s="49">
        <v>498</v>
      </c>
    </row>
    <row r="82" spans="2:7" x14ac:dyDescent="0.25">
      <c r="B82" s="50"/>
      <c r="C82" s="48" t="s">
        <v>83</v>
      </c>
      <c r="D82" s="49"/>
      <c r="E82" s="49">
        <v>14</v>
      </c>
      <c r="F82" s="49">
        <v>107</v>
      </c>
      <c r="G82" s="49">
        <v>121</v>
      </c>
    </row>
    <row r="83" spans="2:7" x14ac:dyDescent="0.25">
      <c r="B83" s="50"/>
      <c r="C83" s="48" t="s">
        <v>84</v>
      </c>
      <c r="D83" s="49"/>
      <c r="E83" s="49">
        <v>44</v>
      </c>
      <c r="F83" s="49">
        <v>48</v>
      </c>
      <c r="G83" s="49">
        <v>92</v>
      </c>
    </row>
    <row r="84" spans="2:7" x14ac:dyDescent="0.25">
      <c r="B84" s="51"/>
      <c r="C84" s="48" t="s">
        <v>85</v>
      </c>
      <c r="D84" s="49">
        <v>2</v>
      </c>
      <c r="E84" s="49">
        <v>161</v>
      </c>
      <c r="F84" s="49">
        <v>175</v>
      </c>
      <c r="G84" s="49">
        <v>338</v>
      </c>
    </row>
    <row r="85" spans="2:7" x14ac:dyDescent="0.25">
      <c r="B85" s="52" t="s">
        <v>86</v>
      </c>
      <c r="C85" s="52"/>
      <c r="D85" s="53">
        <v>9</v>
      </c>
      <c r="E85" s="53">
        <v>419</v>
      </c>
      <c r="F85" s="53">
        <v>621</v>
      </c>
      <c r="G85" s="53">
        <v>1049</v>
      </c>
    </row>
    <row r="86" spans="2:7" x14ac:dyDescent="0.25">
      <c r="B86" s="48"/>
      <c r="C86" s="48"/>
      <c r="D86" s="49"/>
      <c r="E86" s="49"/>
      <c r="F86" s="49"/>
      <c r="G86" s="49"/>
    </row>
    <row r="87" spans="2:7" x14ac:dyDescent="0.25">
      <c r="B87" s="47" t="s">
        <v>87</v>
      </c>
      <c r="C87" s="48" t="s">
        <v>88</v>
      </c>
      <c r="D87" s="49">
        <v>3</v>
      </c>
      <c r="E87" s="49">
        <v>58</v>
      </c>
      <c r="F87" s="49">
        <v>122</v>
      </c>
      <c r="G87" s="49">
        <v>183</v>
      </c>
    </row>
    <row r="88" spans="2:7" x14ac:dyDescent="0.25">
      <c r="B88" s="50"/>
      <c r="C88" s="48" t="s">
        <v>89</v>
      </c>
      <c r="D88" s="49">
        <v>34</v>
      </c>
      <c r="E88" s="49">
        <v>438</v>
      </c>
      <c r="F88" s="49">
        <v>319</v>
      </c>
      <c r="G88" s="49">
        <v>791</v>
      </c>
    </row>
    <row r="89" spans="2:7" x14ac:dyDescent="0.25">
      <c r="B89" s="50"/>
      <c r="C89" s="48" t="s">
        <v>90</v>
      </c>
      <c r="D89" s="49">
        <v>1</v>
      </c>
      <c r="E89" s="49">
        <v>154</v>
      </c>
      <c r="F89" s="49">
        <v>284</v>
      </c>
      <c r="G89" s="49">
        <v>439</v>
      </c>
    </row>
    <row r="90" spans="2:7" x14ac:dyDescent="0.25">
      <c r="B90" s="51"/>
      <c r="C90" s="48" t="s">
        <v>91</v>
      </c>
      <c r="D90" s="49">
        <v>2</v>
      </c>
      <c r="E90" s="49">
        <v>306</v>
      </c>
      <c r="F90" s="49">
        <v>233</v>
      </c>
      <c r="G90" s="49">
        <v>541</v>
      </c>
    </row>
    <row r="91" spans="2:7" x14ac:dyDescent="0.25">
      <c r="B91" s="52" t="s">
        <v>92</v>
      </c>
      <c r="C91" s="52"/>
      <c r="D91" s="53">
        <v>40</v>
      </c>
      <c r="E91" s="53">
        <v>956</v>
      </c>
      <c r="F91" s="53">
        <v>958</v>
      </c>
      <c r="G91" s="53">
        <v>1954</v>
      </c>
    </row>
    <row r="92" spans="2:7" x14ac:dyDescent="0.25">
      <c r="B92" s="48"/>
      <c r="C92" s="48"/>
      <c r="D92" s="49"/>
      <c r="E92" s="49"/>
      <c r="F92" s="49"/>
      <c r="G92" s="49"/>
    </row>
    <row r="93" spans="2:7" x14ac:dyDescent="0.25">
      <c r="B93" s="47" t="s">
        <v>93</v>
      </c>
      <c r="C93" s="48" t="s">
        <v>94</v>
      </c>
      <c r="D93" s="49">
        <v>33</v>
      </c>
      <c r="E93" s="49">
        <v>433</v>
      </c>
      <c r="F93" s="49">
        <v>627</v>
      </c>
      <c r="G93" s="49">
        <v>1093</v>
      </c>
    </row>
    <row r="94" spans="2:7" x14ac:dyDescent="0.25">
      <c r="B94" s="50"/>
      <c r="C94" s="48" t="s">
        <v>95</v>
      </c>
      <c r="D94" s="49">
        <v>6</v>
      </c>
      <c r="E94" s="49">
        <v>36</v>
      </c>
      <c r="F94" s="49">
        <v>141</v>
      </c>
      <c r="G94" s="49">
        <v>183</v>
      </c>
    </row>
    <row r="95" spans="2:7" x14ac:dyDescent="0.25">
      <c r="B95" s="50"/>
      <c r="C95" s="48" t="s">
        <v>96</v>
      </c>
      <c r="D95" s="49">
        <v>9</v>
      </c>
      <c r="E95" s="49">
        <v>157</v>
      </c>
      <c r="F95" s="49">
        <v>91</v>
      </c>
      <c r="G95" s="49">
        <v>257</v>
      </c>
    </row>
    <row r="96" spans="2:7" x14ac:dyDescent="0.25">
      <c r="B96" s="51"/>
      <c r="C96" s="48" t="s">
        <v>97</v>
      </c>
      <c r="D96" s="49"/>
      <c r="E96" s="49">
        <v>34</v>
      </c>
      <c r="F96" s="49">
        <v>229</v>
      </c>
      <c r="G96" s="49">
        <v>263</v>
      </c>
    </row>
    <row r="97" spans="2:7" x14ac:dyDescent="0.25">
      <c r="B97" s="52" t="s">
        <v>98</v>
      </c>
      <c r="C97" s="52"/>
      <c r="D97" s="53">
        <v>48</v>
      </c>
      <c r="E97" s="53">
        <v>660</v>
      </c>
      <c r="F97" s="53">
        <v>1088</v>
      </c>
      <c r="G97" s="53">
        <v>1796</v>
      </c>
    </row>
    <row r="98" spans="2:7" ht="15.75" thickBot="1" x14ac:dyDescent="0.3">
      <c r="B98" s="48"/>
      <c r="C98" s="48"/>
      <c r="D98" s="49"/>
      <c r="E98" s="49"/>
      <c r="F98" s="49"/>
      <c r="G98" s="49"/>
    </row>
    <row r="99" spans="2:7" ht="15.75" thickTop="1" x14ac:dyDescent="0.25">
      <c r="B99" s="54" t="s">
        <v>99</v>
      </c>
      <c r="C99" s="54"/>
      <c r="D99" s="55">
        <v>584</v>
      </c>
      <c r="E99" s="55">
        <v>16088</v>
      </c>
      <c r="F99" s="55">
        <v>25821</v>
      </c>
      <c r="G99" s="55">
        <v>42493</v>
      </c>
    </row>
  </sheetData>
  <mergeCells count="2">
    <mergeCell ref="D6:F6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C871-F29E-4595-8B1A-4FF27A444FBD}">
  <dimension ref="B2:H53"/>
  <sheetViews>
    <sheetView workbookViewId="0">
      <selection activeCell="B7" sqref="B7:H53"/>
    </sheetView>
  </sheetViews>
  <sheetFormatPr baseColWidth="10" defaultRowHeight="15" x14ac:dyDescent="0.25"/>
  <cols>
    <col min="1" max="1" width="3.5703125" customWidth="1"/>
    <col min="3" max="3" width="15" customWidth="1"/>
    <col min="4" max="4" width="24.42578125" customWidth="1"/>
    <col min="5" max="5" width="15.85546875" style="79" customWidth="1"/>
    <col min="6" max="7" width="11.42578125" style="79"/>
    <col min="8" max="8" width="15.7109375" style="79" customWidth="1"/>
  </cols>
  <sheetData>
    <row r="2" spans="2:8" ht="18.75" x14ac:dyDescent="0.25">
      <c r="D2" s="2" t="s">
        <v>0</v>
      </c>
    </row>
    <row r="3" spans="2:8" ht="18.75" x14ac:dyDescent="0.25">
      <c r="D3" s="2" t="s">
        <v>128</v>
      </c>
    </row>
    <row r="4" spans="2:8" x14ac:dyDescent="0.25">
      <c r="D4" t="str">
        <f>'Cascada x SAI (Absolutos)'!$C$4</f>
        <v>Fecha Actualización: 30/09/2021</v>
      </c>
    </row>
    <row r="6" spans="2:8" ht="45" x14ac:dyDescent="0.25">
      <c r="B6" s="14" t="s">
        <v>100</v>
      </c>
      <c r="C6" s="14" t="s">
        <v>101</v>
      </c>
      <c r="D6" s="106" t="s">
        <v>362</v>
      </c>
      <c r="E6" s="80" t="s">
        <v>3</v>
      </c>
      <c r="F6" s="80" t="s">
        <v>4</v>
      </c>
      <c r="G6" s="80" t="s">
        <v>5</v>
      </c>
      <c r="H6" s="80" t="s">
        <v>6</v>
      </c>
    </row>
    <row r="7" spans="2:8" x14ac:dyDescent="0.25">
      <c r="B7" s="15" t="s">
        <v>103</v>
      </c>
      <c r="C7" s="16" t="s">
        <v>104</v>
      </c>
      <c r="D7" s="17" t="s">
        <v>105</v>
      </c>
      <c r="E7" s="108">
        <v>129</v>
      </c>
      <c r="F7" s="108">
        <v>107</v>
      </c>
      <c r="G7" s="108">
        <v>56</v>
      </c>
      <c r="H7" s="108">
        <v>10</v>
      </c>
    </row>
    <row r="8" spans="2:8" x14ac:dyDescent="0.25">
      <c r="B8" s="18"/>
      <c r="C8" s="16"/>
      <c r="D8" s="17" t="s">
        <v>106</v>
      </c>
      <c r="E8" s="108">
        <v>134</v>
      </c>
      <c r="F8" s="108">
        <v>127</v>
      </c>
      <c r="G8" s="108">
        <v>83</v>
      </c>
      <c r="H8" s="108">
        <v>53</v>
      </c>
    </row>
    <row r="9" spans="2:8" x14ac:dyDescent="0.25">
      <c r="B9" s="18"/>
      <c r="C9" s="19"/>
      <c r="D9" s="17" t="s">
        <v>107</v>
      </c>
      <c r="E9" s="108">
        <v>210</v>
      </c>
      <c r="F9" s="108">
        <v>199</v>
      </c>
      <c r="G9" s="108">
        <v>136</v>
      </c>
      <c r="H9" s="108">
        <v>102</v>
      </c>
    </row>
    <row r="10" spans="2:8" x14ac:dyDescent="0.25">
      <c r="B10" s="18"/>
      <c r="C10" s="20" t="s">
        <v>108</v>
      </c>
      <c r="D10" s="20"/>
      <c r="E10" s="109">
        <v>473</v>
      </c>
      <c r="F10" s="109">
        <v>433</v>
      </c>
      <c r="G10" s="109">
        <v>275</v>
      </c>
      <c r="H10" s="109">
        <v>165</v>
      </c>
    </row>
    <row r="11" spans="2:8" x14ac:dyDescent="0.25">
      <c r="B11" s="18"/>
      <c r="C11" s="17"/>
      <c r="D11" s="17"/>
      <c r="E11" s="108"/>
      <c r="F11" s="108"/>
      <c r="G11" s="108"/>
      <c r="H11" s="108"/>
    </row>
    <row r="12" spans="2:8" x14ac:dyDescent="0.25">
      <c r="B12" s="18"/>
      <c r="C12" s="16" t="s">
        <v>109</v>
      </c>
      <c r="D12" s="17" t="s">
        <v>110</v>
      </c>
      <c r="E12" s="108">
        <v>682</v>
      </c>
      <c r="F12" s="108">
        <v>625</v>
      </c>
      <c r="G12" s="108">
        <v>333</v>
      </c>
      <c r="H12" s="108">
        <v>210</v>
      </c>
    </row>
    <row r="13" spans="2:8" x14ac:dyDescent="0.25">
      <c r="B13" s="18"/>
      <c r="C13" s="16"/>
      <c r="D13" s="17" t="s">
        <v>111</v>
      </c>
      <c r="E13" s="108">
        <v>2345</v>
      </c>
      <c r="F13" s="108">
        <v>2146</v>
      </c>
      <c r="G13" s="108">
        <v>972</v>
      </c>
      <c r="H13" s="108">
        <v>590</v>
      </c>
    </row>
    <row r="14" spans="2:8" x14ac:dyDescent="0.25">
      <c r="B14" s="18"/>
      <c r="C14" s="16"/>
      <c r="D14" s="17" t="s">
        <v>112</v>
      </c>
      <c r="E14" s="108">
        <v>3955</v>
      </c>
      <c r="F14" s="108">
        <v>3605</v>
      </c>
      <c r="G14" s="108">
        <v>1666</v>
      </c>
      <c r="H14" s="108">
        <v>1122</v>
      </c>
    </row>
    <row r="15" spans="2:8" x14ac:dyDescent="0.25">
      <c r="B15" s="18"/>
      <c r="C15" s="16"/>
      <c r="D15" s="17" t="s">
        <v>113</v>
      </c>
      <c r="E15" s="108">
        <v>4756</v>
      </c>
      <c r="F15" s="108">
        <v>4393</v>
      </c>
      <c r="G15" s="108">
        <v>2361</v>
      </c>
      <c r="H15" s="108">
        <v>1714</v>
      </c>
    </row>
    <row r="16" spans="2:8" x14ac:dyDescent="0.25">
      <c r="B16" s="18"/>
      <c r="C16" s="16"/>
      <c r="D16" s="17" t="s">
        <v>114</v>
      </c>
      <c r="E16" s="108">
        <v>5063</v>
      </c>
      <c r="F16" s="108">
        <v>4759</v>
      </c>
      <c r="G16" s="108">
        <v>2871</v>
      </c>
      <c r="H16" s="108">
        <v>2217</v>
      </c>
    </row>
    <row r="17" spans="2:8" x14ac:dyDescent="0.25">
      <c r="B17" s="18"/>
      <c r="C17" s="16"/>
      <c r="D17" s="17" t="s">
        <v>115</v>
      </c>
      <c r="E17" s="108">
        <v>4731</v>
      </c>
      <c r="F17" s="108">
        <v>4510</v>
      </c>
      <c r="G17" s="108">
        <v>2990</v>
      </c>
      <c r="H17" s="108">
        <v>2393</v>
      </c>
    </row>
    <row r="18" spans="2:8" x14ac:dyDescent="0.25">
      <c r="B18" s="18"/>
      <c r="C18" s="16"/>
      <c r="D18" s="17" t="s">
        <v>116</v>
      </c>
      <c r="E18" s="108">
        <v>3996</v>
      </c>
      <c r="F18" s="108">
        <v>3855</v>
      </c>
      <c r="G18" s="108">
        <v>2852</v>
      </c>
      <c r="H18" s="108">
        <v>2315</v>
      </c>
    </row>
    <row r="19" spans="2:8" x14ac:dyDescent="0.25">
      <c r="B19" s="18"/>
      <c r="C19" s="16"/>
      <c r="D19" s="17" t="s">
        <v>117</v>
      </c>
      <c r="E19" s="108">
        <v>3163</v>
      </c>
      <c r="F19" s="108">
        <v>3043</v>
      </c>
      <c r="G19" s="108">
        <v>2325</v>
      </c>
      <c r="H19" s="108">
        <v>1923</v>
      </c>
    </row>
    <row r="20" spans="2:8" x14ac:dyDescent="0.25">
      <c r="B20" s="18"/>
      <c r="C20" s="16"/>
      <c r="D20" s="17" t="s">
        <v>118</v>
      </c>
      <c r="E20" s="108">
        <v>2329</v>
      </c>
      <c r="F20" s="108">
        <v>2272</v>
      </c>
      <c r="G20" s="108">
        <v>1730</v>
      </c>
      <c r="H20" s="108">
        <v>1516</v>
      </c>
    </row>
    <row r="21" spans="2:8" x14ac:dyDescent="0.25">
      <c r="B21" s="18"/>
      <c r="C21" s="16"/>
      <c r="D21" s="17" t="s">
        <v>119</v>
      </c>
      <c r="E21" s="108">
        <v>1481</v>
      </c>
      <c r="F21" s="108">
        <v>1446</v>
      </c>
      <c r="G21" s="108">
        <v>1095</v>
      </c>
      <c r="H21" s="108">
        <v>912</v>
      </c>
    </row>
    <row r="22" spans="2:8" x14ac:dyDescent="0.25">
      <c r="B22" s="18"/>
      <c r="C22" s="16"/>
      <c r="D22" s="17" t="s">
        <v>120</v>
      </c>
      <c r="E22" s="108">
        <v>916</v>
      </c>
      <c r="F22" s="108">
        <v>898</v>
      </c>
      <c r="G22" s="108">
        <v>685</v>
      </c>
      <c r="H22" s="108">
        <v>585</v>
      </c>
    </row>
    <row r="23" spans="2:8" x14ac:dyDescent="0.25">
      <c r="B23" s="18"/>
      <c r="C23" s="16"/>
      <c r="D23" s="17" t="s">
        <v>121</v>
      </c>
      <c r="E23" s="108">
        <v>443</v>
      </c>
      <c r="F23" s="108">
        <v>434</v>
      </c>
      <c r="G23" s="108">
        <v>321</v>
      </c>
      <c r="H23" s="108">
        <v>281</v>
      </c>
    </row>
    <row r="24" spans="2:8" x14ac:dyDescent="0.25">
      <c r="B24" s="18"/>
      <c r="C24" s="16"/>
      <c r="D24" s="17" t="s">
        <v>122</v>
      </c>
      <c r="E24" s="108">
        <v>164</v>
      </c>
      <c r="F24" s="108">
        <v>157</v>
      </c>
      <c r="G24" s="108">
        <v>105</v>
      </c>
      <c r="H24" s="108">
        <v>96</v>
      </c>
    </row>
    <row r="25" spans="2:8" x14ac:dyDescent="0.25">
      <c r="B25" s="18"/>
      <c r="C25" s="19"/>
      <c r="D25" s="17" t="s">
        <v>123</v>
      </c>
      <c r="E25" s="108">
        <v>70</v>
      </c>
      <c r="F25" s="108">
        <v>70</v>
      </c>
      <c r="G25" s="108">
        <v>43</v>
      </c>
      <c r="H25" s="108">
        <v>41</v>
      </c>
    </row>
    <row r="26" spans="2:8" x14ac:dyDescent="0.25">
      <c r="B26" s="18"/>
      <c r="C26" s="20" t="s">
        <v>124</v>
      </c>
      <c r="D26" s="20"/>
      <c r="E26" s="109">
        <v>34094</v>
      </c>
      <c r="F26" s="109">
        <v>32213</v>
      </c>
      <c r="G26" s="109">
        <v>20349</v>
      </c>
      <c r="H26" s="109">
        <v>15915</v>
      </c>
    </row>
    <row r="27" spans="2:8" x14ac:dyDescent="0.25">
      <c r="B27" s="21"/>
      <c r="C27" s="17"/>
      <c r="D27" s="17"/>
      <c r="E27" s="108"/>
      <c r="F27" s="108"/>
      <c r="G27" s="108"/>
      <c r="H27" s="108"/>
    </row>
    <row r="28" spans="2:8" x14ac:dyDescent="0.25">
      <c r="B28" s="22" t="s">
        <v>125</v>
      </c>
      <c r="C28" s="22"/>
      <c r="D28" s="22"/>
      <c r="E28" s="110">
        <v>34567</v>
      </c>
      <c r="F28" s="110">
        <v>32646</v>
      </c>
      <c r="G28" s="110">
        <v>20624</v>
      </c>
      <c r="H28" s="110">
        <v>16080</v>
      </c>
    </row>
    <row r="29" spans="2:8" x14ac:dyDescent="0.25">
      <c r="B29" s="17"/>
      <c r="C29" s="17"/>
      <c r="D29" s="17"/>
      <c r="E29" s="108"/>
      <c r="F29" s="108"/>
      <c r="G29" s="108"/>
      <c r="H29" s="108"/>
    </row>
    <row r="30" spans="2:8" x14ac:dyDescent="0.25">
      <c r="B30" s="15" t="s">
        <v>126</v>
      </c>
      <c r="C30" s="16" t="s">
        <v>104</v>
      </c>
      <c r="D30" s="17" t="s">
        <v>105</v>
      </c>
      <c r="E30" s="108">
        <v>90</v>
      </c>
      <c r="F30" s="108">
        <v>79</v>
      </c>
      <c r="G30" s="108">
        <v>48</v>
      </c>
      <c r="H30" s="108">
        <v>15</v>
      </c>
    </row>
    <row r="31" spans="2:8" x14ac:dyDescent="0.25">
      <c r="B31" s="18"/>
      <c r="C31" s="16"/>
      <c r="D31" s="17" t="s">
        <v>106</v>
      </c>
      <c r="E31" s="108">
        <v>116</v>
      </c>
      <c r="F31" s="108">
        <v>106</v>
      </c>
      <c r="G31" s="108">
        <v>61</v>
      </c>
      <c r="H31" s="108">
        <v>34</v>
      </c>
    </row>
    <row r="32" spans="2:8" x14ac:dyDescent="0.25">
      <c r="B32" s="18"/>
      <c r="C32" s="19"/>
      <c r="D32" s="17" t="s">
        <v>107</v>
      </c>
      <c r="E32" s="108">
        <v>194</v>
      </c>
      <c r="F32" s="108">
        <v>189</v>
      </c>
      <c r="G32" s="108">
        <v>138</v>
      </c>
      <c r="H32" s="108">
        <v>85</v>
      </c>
    </row>
    <row r="33" spans="2:8" x14ac:dyDescent="0.25">
      <c r="B33" s="18"/>
      <c r="C33" s="20" t="s">
        <v>108</v>
      </c>
      <c r="D33" s="20"/>
      <c r="E33" s="109">
        <v>400</v>
      </c>
      <c r="F33" s="109">
        <v>374</v>
      </c>
      <c r="G33" s="109">
        <v>247</v>
      </c>
      <c r="H33" s="109">
        <v>134</v>
      </c>
    </row>
    <row r="34" spans="2:8" x14ac:dyDescent="0.25">
      <c r="B34" s="18"/>
      <c r="C34" s="17"/>
      <c r="D34" s="17"/>
      <c r="E34" s="108"/>
      <c r="F34" s="108"/>
      <c r="G34" s="108"/>
      <c r="H34" s="108"/>
    </row>
    <row r="35" spans="2:8" x14ac:dyDescent="0.25">
      <c r="B35" s="18"/>
      <c r="C35" s="16" t="s">
        <v>109</v>
      </c>
      <c r="D35" s="17" t="s">
        <v>110</v>
      </c>
      <c r="E35" s="108">
        <v>325</v>
      </c>
      <c r="F35" s="108">
        <v>304</v>
      </c>
      <c r="G35" s="108">
        <v>188</v>
      </c>
      <c r="H35" s="108">
        <v>117</v>
      </c>
    </row>
    <row r="36" spans="2:8" x14ac:dyDescent="0.25">
      <c r="B36" s="18"/>
      <c r="C36" s="16"/>
      <c r="D36" s="17" t="s">
        <v>111</v>
      </c>
      <c r="E36" s="108">
        <v>1342</v>
      </c>
      <c r="F36" s="108">
        <v>1217</v>
      </c>
      <c r="G36" s="108">
        <v>691</v>
      </c>
      <c r="H36" s="108">
        <v>492</v>
      </c>
    </row>
    <row r="37" spans="2:8" x14ac:dyDescent="0.25">
      <c r="B37" s="18"/>
      <c r="C37" s="16"/>
      <c r="D37" s="17" t="s">
        <v>112</v>
      </c>
      <c r="E37" s="108">
        <v>2743</v>
      </c>
      <c r="F37" s="108">
        <v>2477</v>
      </c>
      <c r="G37" s="108">
        <v>1433</v>
      </c>
      <c r="H37" s="108">
        <v>1062</v>
      </c>
    </row>
    <row r="38" spans="2:8" x14ac:dyDescent="0.25">
      <c r="B38" s="18"/>
      <c r="C38" s="16"/>
      <c r="D38" s="17" t="s">
        <v>113</v>
      </c>
      <c r="E38" s="108">
        <v>3515</v>
      </c>
      <c r="F38" s="108">
        <v>3198</v>
      </c>
      <c r="G38" s="108">
        <v>1862</v>
      </c>
      <c r="H38" s="108">
        <v>1379</v>
      </c>
    </row>
    <row r="39" spans="2:8" x14ac:dyDescent="0.25">
      <c r="B39" s="18"/>
      <c r="C39" s="16"/>
      <c r="D39" s="17" t="s">
        <v>114</v>
      </c>
      <c r="E39" s="108">
        <v>4021</v>
      </c>
      <c r="F39" s="108">
        <v>3674</v>
      </c>
      <c r="G39" s="108">
        <v>2200</v>
      </c>
      <c r="H39" s="108">
        <v>1622</v>
      </c>
    </row>
    <row r="40" spans="2:8" x14ac:dyDescent="0.25">
      <c r="B40" s="18"/>
      <c r="C40" s="16"/>
      <c r="D40" s="17" t="s">
        <v>115</v>
      </c>
      <c r="E40" s="108">
        <v>4558</v>
      </c>
      <c r="F40" s="108">
        <v>4256</v>
      </c>
      <c r="G40" s="108">
        <v>2650</v>
      </c>
      <c r="H40" s="108">
        <v>2016</v>
      </c>
    </row>
    <row r="41" spans="2:8" x14ac:dyDescent="0.25">
      <c r="B41" s="18"/>
      <c r="C41" s="16"/>
      <c r="D41" s="17" t="s">
        <v>116</v>
      </c>
      <c r="E41" s="108">
        <v>4299</v>
      </c>
      <c r="F41" s="108">
        <v>4067</v>
      </c>
      <c r="G41" s="108">
        <v>2796</v>
      </c>
      <c r="H41" s="108">
        <v>2209</v>
      </c>
    </row>
    <row r="42" spans="2:8" x14ac:dyDescent="0.25">
      <c r="B42" s="18"/>
      <c r="C42" s="16"/>
      <c r="D42" s="17" t="s">
        <v>117</v>
      </c>
      <c r="E42" s="108">
        <v>3654</v>
      </c>
      <c r="F42" s="108">
        <v>3502</v>
      </c>
      <c r="G42" s="108">
        <v>2419</v>
      </c>
      <c r="H42" s="108">
        <v>1942</v>
      </c>
    </row>
    <row r="43" spans="2:8" x14ac:dyDescent="0.25">
      <c r="B43" s="18"/>
      <c r="C43" s="16"/>
      <c r="D43" s="17" t="s">
        <v>118</v>
      </c>
      <c r="E43" s="108">
        <v>2713</v>
      </c>
      <c r="F43" s="108">
        <v>2628</v>
      </c>
      <c r="G43" s="108">
        <v>1859</v>
      </c>
      <c r="H43" s="108">
        <v>1556</v>
      </c>
    </row>
    <row r="44" spans="2:8" x14ac:dyDescent="0.25">
      <c r="B44" s="18"/>
      <c r="C44" s="16"/>
      <c r="D44" s="17" t="s">
        <v>119</v>
      </c>
      <c r="E44" s="108">
        <v>1672</v>
      </c>
      <c r="F44" s="108">
        <v>1640</v>
      </c>
      <c r="G44" s="108">
        <v>1156</v>
      </c>
      <c r="H44" s="108">
        <v>961</v>
      </c>
    </row>
    <row r="45" spans="2:8" x14ac:dyDescent="0.25">
      <c r="B45" s="18"/>
      <c r="C45" s="16"/>
      <c r="D45" s="17" t="s">
        <v>120</v>
      </c>
      <c r="E45" s="108">
        <v>1084</v>
      </c>
      <c r="F45" s="108">
        <v>1047</v>
      </c>
      <c r="G45" s="108">
        <v>750</v>
      </c>
      <c r="H45" s="108">
        <v>606</v>
      </c>
    </row>
    <row r="46" spans="2:8" x14ac:dyDescent="0.25">
      <c r="B46" s="18"/>
      <c r="C46" s="16"/>
      <c r="D46" s="17" t="s">
        <v>121</v>
      </c>
      <c r="E46" s="108">
        <v>500</v>
      </c>
      <c r="F46" s="108">
        <v>481</v>
      </c>
      <c r="G46" s="108">
        <v>329</v>
      </c>
      <c r="H46" s="108">
        <v>271</v>
      </c>
    </row>
    <row r="47" spans="2:8" x14ac:dyDescent="0.25">
      <c r="B47" s="18"/>
      <c r="C47" s="16"/>
      <c r="D47" s="17" t="s">
        <v>122</v>
      </c>
      <c r="E47" s="108">
        <v>222</v>
      </c>
      <c r="F47" s="108">
        <v>210</v>
      </c>
      <c r="G47" s="108">
        <v>152</v>
      </c>
      <c r="H47" s="108">
        <v>125</v>
      </c>
    </row>
    <row r="48" spans="2:8" x14ac:dyDescent="0.25">
      <c r="B48" s="18"/>
      <c r="C48" s="19"/>
      <c r="D48" s="17" t="s">
        <v>123</v>
      </c>
      <c r="E48" s="108">
        <v>132</v>
      </c>
      <c r="F48" s="108">
        <v>128</v>
      </c>
      <c r="G48" s="108">
        <v>71</v>
      </c>
      <c r="H48" s="108">
        <v>63</v>
      </c>
    </row>
    <row r="49" spans="2:8" x14ac:dyDescent="0.25">
      <c r="B49" s="18"/>
      <c r="C49" s="20" t="s">
        <v>124</v>
      </c>
      <c r="D49" s="20"/>
      <c r="E49" s="109">
        <v>30780</v>
      </c>
      <c r="F49" s="109">
        <v>28829</v>
      </c>
      <c r="G49" s="109">
        <v>18556</v>
      </c>
      <c r="H49" s="109">
        <v>14421</v>
      </c>
    </row>
    <row r="50" spans="2:8" x14ac:dyDescent="0.25">
      <c r="B50" s="21"/>
      <c r="C50" s="17"/>
      <c r="D50" s="17"/>
      <c r="E50" s="108"/>
      <c r="F50" s="108"/>
      <c r="G50" s="108"/>
      <c r="H50" s="108"/>
    </row>
    <row r="51" spans="2:8" x14ac:dyDescent="0.25">
      <c r="B51" s="22" t="s">
        <v>127</v>
      </c>
      <c r="C51" s="22"/>
      <c r="D51" s="22"/>
      <c r="E51" s="110">
        <v>31180</v>
      </c>
      <c r="F51" s="110">
        <v>29203</v>
      </c>
      <c r="G51" s="110">
        <v>18803</v>
      </c>
      <c r="H51" s="110">
        <v>14555</v>
      </c>
    </row>
    <row r="52" spans="2:8" ht="15.75" thickBot="1" x14ac:dyDescent="0.3">
      <c r="B52" s="17"/>
      <c r="C52" s="17"/>
      <c r="D52" s="17"/>
      <c r="E52" s="108"/>
      <c r="F52" s="108"/>
      <c r="G52" s="108"/>
      <c r="H52" s="108"/>
    </row>
    <row r="53" spans="2:8" ht="15.75" thickTop="1" x14ac:dyDescent="0.25">
      <c r="B53" s="23" t="s">
        <v>99</v>
      </c>
      <c r="C53" s="23"/>
      <c r="D53" s="23"/>
      <c r="E53" s="111">
        <v>65747</v>
      </c>
      <c r="F53" s="111">
        <v>61849</v>
      </c>
      <c r="G53" s="111">
        <v>39427</v>
      </c>
      <c r="H53" s="111">
        <v>30635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9183-E599-4138-8E84-DEB71CF715A4}">
  <dimension ref="B2:E27"/>
  <sheetViews>
    <sheetView workbookViewId="0">
      <selection activeCell="N11" sqref="N11"/>
    </sheetView>
  </sheetViews>
  <sheetFormatPr baseColWidth="10" defaultRowHeight="15" x14ac:dyDescent="0.25"/>
  <cols>
    <col min="2" max="2" width="26" customWidth="1"/>
    <col min="3" max="3" width="27.42578125" customWidth="1"/>
  </cols>
  <sheetData>
    <row r="2" spans="2:5" ht="18.75" x14ac:dyDescent="0.25">
      <c r="C2" s="2" t="s">
        <v>0</v>
      </c>
    </row>
    <row r="3" spans="2:5" ht="18.75" x14ac:dyDescent="0.25">
      <c r="C3" s="2" t="s">
        <v>130</v>
      </c>
    </row>
    <row r="4" spans="2:5" x14ac:dyDescent="0.25">
      <c r="C4" t="str">
        <f>'Cascada x SAI (Absolutos)'!$C$4</f>
        <v>Fecha Actualización: 30/09/2021</v>
      </c>
    </row>
    <row r="6" spans="2:5" x14ac:dyDescent="0.25">
      <c r="B6" s="24" t="s">
        <v>129</v>
      </c>
      <c r="C6" s="24"/>
      <c r="D6" s="116" t="s">
        <v>100</v>
      </c>
      <c r="E6" s="116"/>
    </row>
    <row r="7" spans="2:5" x14ac:dyDescent="0.25">
      <c r="B7" s="25" t="s">
        <v>101</v>
      </c>
      <c r="C7" s="26" t="s">
        <v>102</v>
      </c>
      <c r="D7" s="27" t="s">
        <v>103</v>
      </c>
      <c r="E7" s="27" t="s">
        <v>126</v>
      </c>
    </row>
    <row r="8" spans="2:5" x14ac:dyDescent="0.25">
      <c r="B8" s="15" t="s">
        <v>104</v>
      </c>
      <c r="C8" s="17" t="s">
        <v>105</v>
      </c>
      <c r="D8" s="28">
        <v>129</v>
      </c>
      <c r="E8" s="28">
        <v>-90</v>
      </c>
    </row>
    <row r="9" spans="2:5" x14ac:dyDescent="0.25">
      <c r="B9" s="18"/>
      <c r="C9" s="17" t="s">
        <v>106</v>
      </c>
      <c r="D9" s="28">
        <v>134</v>
      </c>
      <c r="E9" s="28">
        <v>-116</v>
      </c>
    </row>
    <row r="10" spans="2:5" x14ac:dyDescent="0.25">
      <c r="B10" s="21"/>
      <c r="C10" s="17" t="s">
        <v>107</v>
      </c>
      <c r="D10" s="28">
        <v>210</v>
      </c>
      <c r="E10" s="28">
        <v>-194</v>
      </c>
    </row>
    <row r="11" spans="2:5" x14ac:dyDescent="0.25">
      <c r="B11" s="22" t="s">
        <v>108</v>
      </c>
      <c r="C11" s="22"/>
      <c r="D11" s="29">
        <v>473</v>
      </c>
      <c r="E11" s="29">
        <v>-400</v>
      </c>
    </row>
    <row r="12" spans="2:5" x14ac:dyDescent="0.25">
      <c r="B12" s="17"/>
      <c r="C12" s="17"/>
      <c r="D12" s="28"/>
      <c r="E12" s="28"/>
    </row>
    <row r="13" spans="2:5" x14ac:dyDescent="0.25">
      <c r="B13" s="15" t="s">
        <v>109</v>
      </c>
      <c r="C13" s="17" t="s">
        <v>110</v>
      </c>
      <c r="D13" s="28">
        <v>682</v>
      </c>
      <c r="E13" s="28">
        <v>-325</v>
      </c>
    </row>
    <row r="14" spans="2:5" x14ac:dyDescent="0.25">
      <c r="B14" s="18"/>
      <c r="C14" s="17" t="s">
        <v>111</v>
      </c>
      <c r="D14" s="28">
        <v>2345</v>
      </c>
      <c r="E14" s="28">
        <v>-1342</v>
      </c>
    </row>
    <row r="15" spans="2:5" x14ac:dyDescent="0.25">
      <c r="B15" s="18"/>
      <c r="C15" s="17" t="s">
        <v>112</v>
      </c>
      <c r="D15" s="28">
        <v>3955</v>
      </c>
      <c r="E15" s="28">
        <v>-2743</v>
      </c>
    </row>
    <row r="16" spans="2:5" x14ac:dyDescent="0.25">
      <c r="B16" s="18"/>
      <c r="C16" s="17" t="s">
        <v>113</v>
      </c>
      <c r="D16" s="28">
        <v>4756</v>
      </c>
      <c r="E16" s="28">
        <v>-3515</v>
      </c>
    </row>
    <row r="17" spans="2:5" x14ac:dyDescent="0.25">
      <c r="B17" s="18"/>
      <c r="C17" s="17" t="s">
        <v>114</v>
      </c>
      <c r="D17" s="28">
        <v>5063</v>
      </c>
      <c r="E17" s="28">
        <v>-4021</v>
      </c>
    </row>
    <row r="18" spans="2:5" x14ac:dyDescent="0.25">
      <c r="B18" s="18"/>
      <c r="C18" s="17" t="s">
        <v>115</v>
      </c>
      <c r="D18" s="28">
        <v>4731</v>
      </c>
      <c r="E18" s="28">
        <v>-4558</v>
      </c>
    </row>
    <row r="19" spans="2:5" x14ac:dyDescent="0.25">
      <c r="B19" s="18"/>
      <c r="C19" s="17" t="s">
        <v>116</v>
      </c>
      <c r="D19" s="28">
        <v>3996</v>
      </c>
      <c r="E19" s="28">
        <v>-4299</v>
      </c>
    </row>
    <row r="20" spans="2:5" x14ac:dyDescent="0.25">
      <c r="B20" s="18"/>
      <c r="C20" s="17" t="s">
        <v>117</v>
      </c>
      <c r="D20" s="28">
        <v>3163</v>
      </c>
      <c r="E20" s="28">
        <v>-3654</v>
      </c>
    </row>
    <row r="21" spans="2:5" x14ac:dyDescent="0.25">
      <c r="B21" s="18"/>
      <c r="C21" s="17" t="s">
        <v>118</v>
      </c>
      <c r="D21" s="28">
        <v>2329</v>
      </c>
      <c r="E21" s="28">
        <v>-2713</v>
      </c>
    </row>
    <row r="22" spans="2:5" x14ac:dyDescent="0.25">
      <c r="B22" s="18"/>
      <c r="C22" s="17" t="s">
        <v>119</v>
      </c>
      <c r="D22" s="28">
        <v>1481</v>
      </c>
      <c r="E22" s="28">
        <v>-1672</v>
      </c>
    </row>
    <row r="23" spans="2:5" x14ac:dyDescent="0.25">
      <c r="B23" s="18"/>
      <c r="C23" s="17" t="s">
        <v>120</v>
      </c>
      <c r="D23" s="28">
        <v>916</v>
      </c>
      <c r="E23" s="28">
        <v>-1084</v>
      </c>
    </row>
    <row r="24" spans="2:5" x14ac:dyDescent="0.25">
      <c r="B24" s="18"/>
      <c r="C24" s="17" t="s">
        <v>121</v>
      </c>
      <c r="D24" s="28">
        <v>443</v>
      </c>
      <c r="E24" s="28">
        <v>-500</v>
      </c>
    </row>
    <row r="25" spans="2:5" x14ac:dyDescent="0.25">
      <c r="B25" s="18"/>
      <c r="C25" s="17" t="s">
        <v>122</v>
      </c>
      <c r="D25" s="28">
        <v>164</v>
      </c>
      <c r="E25" s="28">
        <v>-222</v>
      </c>
    </row>
    <row r="26" spans="2:5" x14ac:dyDescent="0.25">
      <c r="B26" s="21"/>
      <c r="C26" s="17" t="s">
        <v>123</v>
      </c>
      <c r="D26" s="28">
        <v>70</v>
      </c>
      <c r="E26" s="28">
        <v>-132</v>
      </c>
    </row>
    <row r="27" spans="2:5" x14ac:dyDescent="0.25">
      <c r="B27" s="22" t="s">
        <v>124</v>
      </c>
      <c r="C27" s="22"/>
      <c r="D27" s="29">
        <v>34094</v>
      </c>
      <c r="E27" s="29">
        <v>-30780</v>
      </c>
    </row>
  </sheetData>
  <mergeCells count="1">
    <mergeCell ref="D6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560B-A423-4A02-8D09-07D471C0800F}">
  <dimension ref="B2:I101"/>
  <sheetViews>
    <sheetView workbookViewId="0">
      <selection activeCell="B8" sqref="B8:I101"/>
    </sheetView>
  </sheetViews>
  <sheetFormatPr baseColWidth="10" defaultRowHeight="15" x14ac:dyDescent="0.25"/>
  <cols>
    <col min="1" max="1" width="6.42578125" customWidth="1"/>
    <col min="2" max="2" width="20.5703125" customWidth="1"/>
    <col min="3" max="3" width="47.7109375" customWidth="1"/>
    <col min="4" max="9" width="11.42578125" style="1"/>
  </cols>
  <sheetData>
    <row r="2" spans="2:9" ht="18.75" x14ac:dyDescent="0.25">
      <c r="C2" s="2" t="s">
        <v>0</v>
      </c>
    </row>
    <row r="3" spans="2:9" ht="18.75" x14ac:dyDescent="0.25">
      <c r="C3" s="2" t="s">
        <v>131</v>
      </c>
    </row>
    <row r="4" spans="2:9" x14ac:dyDescent="0.25">
      <c r="C4" t="str">
        <f>'Cascada x SAI (Absolutos)'!$C$4</f>
        <v>Fecha Actualización: 30/09/2021</v>
      </c>
    </row>
    <row r="6" spans="2:9" x14ac:dyDescent="0.25">
      <c r="B6" s="30"/>
      <c r="C6" s="30"/>
      <c r="D6" s="117" t="s">
        <v>132</v>
      </c>
      <c r="E6" s="117"/>
      <c r="F6" s="117" t="s">
        <v>133</v>
      </c>
      <c r="G6" s="117"/>
      <c r="H6" s="38" t="s">
        <v>134</v>
      </c>
      <c r="I6" s="38" t="s">
        <v>135</v>
      </c>
    </row>
    <row r="7" spans="2:9" x14ac:dyDescent="0.25">
      <c r="B7" s="31" t="s">
        <v>361</v>
      </c>
      <c r="C7" s="31" t="s">
        <v>2</v>
      </c>
      <c r="D7" s="31" t="s">
        <v>136</v>
      </c>
      <c r="E7" s="107" t="s">
        <v>137</v>
      </c>
      <c r="F7" s="31" t="s">
        <v>136</v>
      </c>
      <c r="G7" s="107" t="s">
        <v>137</v>
      </c>
      <c r="H7" s="107"/>
      <c r="I7" s="107"/>
    </row>
    <row r="8" spans="2:9" x14ac:dyDescent="0.25">
      <c r="B8" s="5" t="s">
        <v>7</v>
      </c>
      <c r="C8" s="6" t="s">
        <v>8</v>
      </c>
      <c r="D8" s="32">
        <v>1130</v>
      </c>
      <c r="E8" s="33">
        <v>0.96995708154506433</v>
      </c>
      <c r="F8" s="32">
        <v>35</v>
      </c>
      <c r="G8" s="33">
        <v>3.0042918454935622E-2</v>
      </c>
      <c r="H8" s="32">
        <v>1165</v>
      </c>
      <c r="I8" s="33">
        <v>1</v>
      </c>
    </row>
    <row r="9" spans="2:9" x14ac:dyDescent="0.25">
      <c r="B9" s="8"/>
      <c r="C9" s="6" t="s">
        <v>359</v>
      </c>
      <c r="D9" s="32">
        <v>434</v>
      </c>
      <c r="E9" s="33">
        <v>0.97528089887640446</v>
      </c>
      <c r="F9" s="32">
        <v>11</v>
      </c>
      <c r="G9" s="33">
        <v>2.4719101123595506E-2</v>
      </c>
      <c r="H9" s="32">
        <v>445</v>
      </c>
      <c r="I9" s="33">
        <v>1</v>
      </c>
    </row>
    <row r="10" spans="2:9" x14ac:dyDescent="0.25">
      <c r="B10" s="8"/>
      <c r="C10" s="6" t="s">
        <v>9</v>
      </c>
      <c r="D10" s="32">
        <v>536</v>
      </c>
      <c r="E10" s="33">
        <v>0.91156462585034015</v>
      </c>
      <c r="F10" s="32">
        <v>52</v>
      </c>
      <c r="G10" s="33">
        <v>8.8435374149659865E-2</v>
      </c>
      <c r="H10" s="32">
        <v>588</v>
      </c>
      <c r="I10" s="33">
        <v>1</v>
      </c>
    </row>
    <row r="11" spans="2:9" x14ac:dyDescent="0.25">
      <c r="B11" s="8"/>
      <c r="C11" s="6" t="s">
        <v>10</v>
      </c>
      <c r="D11" s="32">
        <v>18</v>
      </c>
      <c r="E11" s="33">
        <v>1</v>
      </c>
      <c r="F11" s="32"/>
      <c r="G11" s="33">
        <v>0</v>
      </c>
      <c r="H11" s="32">
        <v>18</v>
      </c>
      <c r="I11" s="33">
        <v>1</v>
      </c>
    </row>
    <row r="12" spans="2:9" x14ac:dyDescent="0.25">
      <c r="B12" s="8"/>
      <c r="C12" s="6" t="s">
        <v>11</v>
      </c>
      <c r="D12" s="32">
        <v>351</v>
      </c>
      <c r="E12" s="33">
        <v>0.97499999999999998</v>
      </c>
      <c r="F12" s="32">
        <v>9</v>
      </c>
      <c r="G12" s="33">
        <v>2.5000000000000001E-2</v>
      </c>
      <c r="H12" s="32">
        <v>360</v>
      </c>
      <c r="I12" s="33">
        <v>1</v>
      </c>
    </row>
    <row r="13" spans="2:9" x14ac:dyDescent="0.25">
      <c r="B13" s="8"/>
      <c r="C13" s="6" t="s">
        <v>12</v>
      </c>
      <c r="D13" s="32">
        <v>1026</v>
      </c>
      <c r="E13" s="33">
        <v>0.91689008042895437</v>
      </c>
      <c r="F13" s="32">
        <v>93</v>
      </c>
      <c r="G13" s="33">
        <v>8.3109919571045576E-2</v>
      </c>
      <c r="H13" s="32">
        <v>1119</v>
      </c>
      <c r="I13" s="33">
        <v>1</v>
      </c>
    </row>
    <row r="14" spans="2:9" x14ac:dyDescent="0.25">
      <c r="B14" s="8"/>
      <c r="C14" s="6" t="s">
        <v>13</v>
      </c>
      <c r="D14" s="32">
        <v>4590</v>
      </c>
      <c r="E14" s="33">
        <v>0.95824634655532359</v>
      </c>
      <c r="F14" s="32">
        <v>200</v>
      </c>
      <c r="G14" s="33">
        <v>4.1753653444676408E-2</v>
      </c>
      <c r="H14" s="32">
        <v>4790</v>
      </c>
      <c r="I14" s="33">
        <v>1</v>
      </c>
    </row>
    <row r="15" spans="2:9" x14ac:dyDescent="0.25">
      <c r="B15" s="8"/>
      <c r="C15" s="6" t="s">
        <v>14</v>
      </c>
      <c r="D15" s="32">
        <v>3636</v>
      </c>
      <c r="E15" s="33">
        <v>0.91679273827534036</v>
      </c>
      <c r="F15" s="32">
        <v>330</v>
      </c>
      <c r="G15" s="33">
        <v>8.3207261724659601E-2</v>
      </c>
      <c r="H15" s="32">
        <v>3966</v>
      </c>
      <c r="I15" s="33">
        <v>1</v>
      </c>
    </row>
    <row r="16" spans="2:9" x14ac:dyDescent="0.25">
      <c r="B16" s="8"/>
      <c r="C16" s="6" t="s">
        <v>15</v>
      </c>
      <c r="D16" s="32">
        <v>597</v>
      </c>
      <c r="E16" s="33">
        <v>0.99334442595673877</v>
      </c>
      <c r="F16" s="32">
        <v>4</v>
      </c>
      <c r="G16" s="33">
        <v>6.6555740432612314E-3</v>
      </c>
      <c r="H16" s="32">
        <v>601</v>
      </c>
      <c r="I16" s="33">
        <v>1</v>
      </c>
    </row>
    <row r="17" spans="2:9" x14ac:dyDescent="0.25">
      <c r="B17" s="8"/>
      <c r="C17" s="6" t="s">
        <v>16</v>
      </c>
      <c r="D17" s="32">
        <v>374</v>
      </c>
      <c r="E17" s="33">
        <v>0.92574257425742579</v>
      </c>
      <c r="F17" s="32">
        <v>30</v>
      </c>
      <c r="G17" s="33">
        <v>7.4257425742574254E-2</v>
      </c>
      <c r="H17" s="32">
        <v>404</v>
      </c>
      <c r="I17" s="33">
        <v>1</v>
      </c>
    </row>
    <row r="18" spans="2:9" x14ac:dyDescent="0.25">
      <c r="B18" s="8"/>
      <c r="C18" s="6" t="s">
        <v>17</v>
      </c>
      <c r="D18" s="32">
        <v>3909</v>
      </c>
      <c r="E18" s="33">
        <v>0.95109489051094886</v>
      </c>
      <c r="F18" s="32">
        <v>201</v>
      </c>
      <c r="G18" s="33">
        <v>4.8905109489051093E-2</v>
      </c>
      <c r="H18" s="32">
        <v>4110</v>
      </c>
      <c r="I18" s="33">
        <v>1</v>
      </c>
    </row>
    <row r="19" spans="2:9" x14ac:dyDescent="0.25">
      <c r="B19" s="8"/>
      <c r="C19" s="6" t="s">
        <v>18</v>
      </c>
      <c r="D19" s="32">
        <v>382</v>
      </c>
      <c r="E19" s="33">
        <v>0.97448979591836737</v>
      </c>
      <c r="F19" s="32">
        <v>10</v>
      </c>
      <c r="G19" s="33">
        <v>2.5510204081632654E-2</v>
      </c>
      <c r="H19" s="32">
        <v>392</v>
      </c>
      <c r="I19" s="33">
        <v>1</v>
      </c>
    </row>
    <row r="20" spans="2:9" x14ac:dyDescent="0.25">
      <c r="B20" s="8"/>
      <c r="C20" s="6" t="s">
        <v>19</v>
      </c>
      <c r="D20" s="32">
        <v>1681</v>
      </c>
      <c r="E20" s="33">
        <v>0.97111496244945117</v>
      </c>
      <c r="F20" s="32">
        <v>50</v>
      </c>
      <c r="G20" s="33">
        <v>2.8885037550548817E-2</v>
      </c>
      <c r="H20" s="32">
        <v>1731</v>
      </c>
      <c r="I20" s="33">
        <v>1</v>
      </c>
    </row>
    <row r="21" spans="2:9" x14ac:dyDescent="0.25">
      <c r="B21" s="8"/>
      <c r="C21" s="6" t="s">
        <v>20</v>
      </c>
      <c r="D21" s="32">
        <v>2</v>
      </c>
      <c r="E21" s="33">
        <v>1</v>
      </c>
      <c r="F21" s="32"/>
      <c r="G21" s="33">
        <v>0</v>
      </c>
      <c r="H21" s="32">
        <v>2</v>
      </c>
      <c r="I21" s="33">
        <v>1</v>
      </c>
    </row>
    <row r="22" spans="2:9" x14ac:dyDescent="0.25">
      <c r="B22" s="8"/>
      <c r="C22" s="6" t="s">
        <v>21</v>
      </c>
      <c r="D22" s="32">
        <v>584</v>
      </c>
      <c r="E22" s="33">
        <v>0.96849087893864017</v>
      </c>
      <c r="F22" s="32">
        <v>19</v>
      </c>
      <c r="G22" s="33">
        <v>3.150912106135987E-2</v>
      </c>
      <c r="H22" s="32">
        <v>603</v>
      </c>
      <c r="I22" s="33">
        <v>1</v>
      </c>
    </row>
    <row r="23" spans="2:9" x14ac:dyDescent="0.25">
      <c r="B23" s="8"/>
      <c r="C23" s="6" t="s">
        <v>22</v>
      </c>
      <c r="D23" s="32">
        <v>132</v>
      </c>
      <c r="E23" s="33">
        <v>0.96350364963503654</v>
      </c>
      <c r="F23" s="32">
        <v>5</v>
      </c>
      <c r="G23" s="33">
        <v>3.6496350364963501E-2</v>
      </c>
      <c r="H23" s="32">
        <v>137</v>
      </c>
      <c r="I23" s="33">
        <v>1</v>
      </c>
    </row>
    <row r="24" spans="2:9" x14ac:dyDescent="0.25">
      <c r="B24" s="8"/>
      <c r="C24" s="6" t="s">
        <v>23</v>
      </c>
      <c r="D24" s="32">
        <v>823</v>
      </c>
      <c r="E24" s="33">
        <v>0.97166469893742624</v>
      </c>
      <c r="F24" s="32">
        <v>24</v>
      </c>
      <c r="G24" s="33">
        <v>2.833530106257379E-2</v>
      </c>
      <c r="H24" s="32">
        <v>847</v>
      </c>
      <c r="I24" s="33">
        <v>1</v>
      </c>
    </row>
    <row r="25" spans="2:9" x14ac:dyDescent="0.25">
      <c r="B25" s="8"/>
      <c r="C25" s="6" t="s">
        <v>24</v>
      </c>
      <c r="D25" s="32">
        <v>3106</v>
      </c>
      <c r="E25" s="33">
        <v>0.96850639226691615</v>
      </c>
      <c r="F25" s="32">
        <v>101</v>
      </c>
      <c r="G25" s="33">
        <v>3.1493607733083878E-2</v>
      </c>
      <c r="H25" s="32">
        <v>3207</v>
      </c>
      <c r="I25" s="33">
        <v>1</v>
      </c>
    </row>
    <row r="26" spans="2:9" x14ac:dyDescent="0.25">
      <c r="B26" s="8"/>
      <c r="C26" s="6" t="s">
        <v>25</v>
      </c>
      <c r="D26" s="32">
        <v>2112</v>
      </c>
      <c r="E26" s="33">
        <v>0.93617021276595747</v>
      </c>
      <c r="F26" s="32">
        <v>144</v>
      </c>
      <c r="G26" s="33">
        <v>6.3829787234042548E-2</v>
      </c>
      <c r="H26" s="32">
        <v>2256</v>
      </c>
      <c r="I26" s="33">
        <v>1</v>
      </c>
    </row>
    <row r="27" spans="2:9" x14ac:dyDescent="0.25">
      <c r="B27" s="8"/>
      <c r="C27" s="6" t="s">
        <v>26</v>
      </c>
      <c r="D27" s="32">
        <v>282</v>
      </c>
      <c r="E27" s="33">
        <v>0.97577854671280273</v>
      </c>
      <c r="F27" s="32">
        <v>7</v>
      </c>
      <c r="G27" s="33">
        <v>2.4221453287197232E-2</v>
      </c>
      <c r="H27" s="32">
        <v>289</v>
      </c>
      <c r="I27" s="33">
        <v>1</v>
      </c>
    </row>
    <row r="28" spans="2:9" x14ac:dyDescent="0.25">
      <c r="B28" s="8"/>
      <c r="C28" s="6" t="s">
        <v>27</v>
      </c>
      <c r="D28" s="32">
        <v>1</v>
      </c>
      <c r="E28" s="33">
        <v>1</v>
      </c>
      <c r="F28" s="32"/>
      <c r="G28" s="33">
        <v>0</v>
      </c>
      <c r="H28" s="32">
        <v>1</v>
      </c>
      <c r="I28" s="33">
        <v>1</v>
      </c>
    </row>
    <row r="29" spans="2:9" x14ac:dyDescent="0.25">
      <c r="B29" s="8"/>
      <c r="C29" s="6" t="s">
        <v>28</v>
      </c>
      <c r="D29" s="32">
        <v>117</v>
      </c>
      <c r="E29" s="33">
        <v>0.9285714285714286</v>
      </c>
      <c r="F29" s="32">
        <v>9</v>
      </c>
      <c r="G29" s="33">
        <v>7.1428571428571425E-2</v>
      </c>
      <c r="H29" s="32">
        <v>126</v>
      </c>
      <c r="I29" s="33">
        <v>1</v>
      </c>
    </row>
    <row r="30" spans="2:9" x14ac:dyDescent="0.25">
      <c r="B30" s="8"/>
      <c r="C30" s="6" t="s">
        <v>29</v>
      </c>
      <c r="D30" s="32">
        <v>124</v>
      </c>
      <c r="E30" s="33">
        <v>0.91851851851851851</v>
      </c>
      <c r="F30" s="32">
        <v>11</v>
      </c>
      <c r="G30" s="33">
        <v>8.1481481481481488E-2</v>
      </c>
      <c r="H30" s="32">
        <v>135</v>
      </c>
      <c r="I30" s="33">
        <v>1</v>
      </c>
    </row>
    <row r="31" spans="2:9" x14ac:dyDescent="0.25">
      <c r="B31" s="8"/>
      <c r="C31" s="6" t="s">
        <v>30</v>
      </c>
      <c r="D31" s="32">
        <v>287</v>
      </c>
      <c r="E31" s="33">
        <v>0.96632996632996637</v>
      </c>
      <c r="F31" s="32">
        <v>10</v>
      </c>
      <c r="G31" s="33">
        <v>3.3670033670033669E-2</v>
      </c>
      <c r="H31" s="32">
        <v>297</v>
      </c>
      <c r="I31" s="33">
        <v>1</v>
      </c>
    </row>
    <row r="32" spans="2:9" x14ac:dyDescent="0.25">
      <c r="B32" s="8"/>
      <c r="C32" s="6" t="s">
        <v>31</v>
      </c>
      <c r="D32" s="32">
        <v>471</v>
      </c>
      <c r="E32" s="33">
        <v>0.9651639344262295</v>
      </c>
      <c r="F32" s="32">
        <v>17</v>
      </c>
      <c r="G32" s="33">
        <v>3.4836065573770489E-2</v>
      </c>
      <c r="H32" s="32">
        <v>488</v>
      </c>
      <c r="I32" s="33">
        <v>1</v>
      </c>
    </row>
    <row r="33" spans="2:9" x14ac:dyDescent="0.25">
      <c r="B33" s="8"/>
      <c r="C33" s="6" t="s">
        <v>32</v>
      </c>
      <c r="D33" s="32">
        <v>522</v>
      </c>
      <c r="E33" s="33">
        <v>0.99051233396584437</v>
      </c>
      <c r="F33" s="32">
        <v>5</v>
      </c>
      <c r="G33" s="33">
        <v>9.4876660341555973E-3</v>
      </c>
      <c r="H33" s="32">
        <v>527</v>
      </c>
      <c r="I33" s="33">
        <v>1</v>
      </c>
    </row>
    <row r="34" spans="2:9" x14ac:dyDescent="0.25">
      <c r="B34" s="8"/>
      <c r="C34" s="6" t="s">
        <v>33</v>
      </c>
      <c r="D34" s="32">
        <v>308</v>
      </c>
      <c r="E34" s="33">
        <v>0.93051359516616317</v>
      </c>
      <c r="F34" s="32">
        <v>23</v>
      </c>
      <c r="G34" s="33">
        <v>6.9486404833836862E-2</v>
      </c>
      <c r="H34" s="32">
        <v>331</v>
      </c>
      <c r="I34" s="33">
        <v>1</v>
      </c>
    </row>
    <row r="35" spans="2:9" x14ac:dyDescent="0.25">
      <c r="B35" s="8"/>
      <c r="C35" s="6" t="s">
        <v>34</v>
      </c>
      <c r="D35" s="32">
        <v>440</v>
      </c>
      <c r="E35" s="33">
        <v>0.94017094017094016</v>
      </c>
      <c r="F35" s="32">
        <v>28</v>
      </c>
      <c r="G35" s="33">
        <v>5.9829059829059832E-2</v>
      </c>
      <c r="H35" s="32">
        <v>468</v>
      </c>
      <c r="I35" s="33">
        <v>1</v>
      </c>
    </row>
    <row r="36" spans="2:9" x14ac:dyDescent="0.25">
      <c r="B36" s="8"/>
      <c r="C36" s="6" t="s">
        <v>35</v>
      </c>
      <c r="D36" s="32">
        <v>125</v>
      </c>
      <c r="E36" s="33">
        <v>0.96153846153846156</v>
      </c>
      <c r="F36" s="32">
        <v>5</v>
      </c>
      <c r="G36" s="33">
        <v>3.8461538461538464E-2</v>
      </c>
      <c r="H36" s="32">
        <v>130</v>
      </c>
      <c r="I36" s="33">
        <v>1</v>
      </c>
    </row>
    <row r="37" spans="2:9" x14ac:dyDescent="0.25">
      <c r="B37" s="9"/>
      <c r="C37" s="6" t="s">
        <v>36</v>
      </c>
      <c r="D37" s="32">
        <v>179</v>
      </c>
      <c r="E37" s="33">
        <v>0.97814207650273222</v>
      </c>
      <c r="F37" s="32">
        <v>4</v>
      </c>
      <c r="G37" s="33">
        <v>2.185792349726776E-2</v>
      </c>
      <c r="H37" s="32">
        <v>183</v>
      </c>
      <c r="I37" s="33">
        <v>1</v>
      </c>
    </row>
    <row r="38" spans="2:9" x14ac:dyDescent="0.25">
      <c r="B38" s="10" t="s">
        <v>37</v>
      </c>
      <c r="C38" s="10"/>
      <c r="D38" s="34">
        <v>28279</v>
      </c>
      <c r="E38" s="35">
        <v>0.95164221294925289</v>
      </c>
      <c r="F38" s="34">
        <v>1437</v>
      </c>
      <c r="G38" s="35">
        <v>4.8357787050747073E-2</v>
      </c>
      <c r="H38" s="34">
        <v>29716</v>
      </c>
      <c r="I38" s="35">
        <v>1</v>
      </c>
    </row>
    <row r="39" spans="2:9" x14ac:dyDescent="0.25">
      <c r="B39" s="6"/>
      <c r="C39" s="6"/>
      <c r="D39" s="32"/>
      <c r="E39" s="33"/>
      <c r="F39" s="32"/>
      <c r="G39" s="33"/>
      <c r="H39" s="32"/>
      <c r="I39" s="33"/>
    </row>
    <row r="40" spans="2:9" x14ac:dyDescent="0.25">
      <c r="B40" s="5" t="s">
        <v>38</v>
      </c>
      <c r="C40" s="6" t="s">
        <v>39</v>
      </c>
      <c r="D40" s="32">
        <v>1243</v>
      </c>
      <c r="E40" s="33">
        <v>0.92553983618763958</v>
      </c>
      <c r="F40" s="32">
        <v>100</v>
      </c>
      <c r="G40" s="33">
        <v>7.4460163812360383E-2</v>
      </c>
      <c r="H40" s="32">
        <v>1343</v>
      </c>
      <c r="I40" s="33">
        <v>1</v>
      </c>
    </row>
    <row r="41" spans="2:9" x14ac:dyDescent="0.25">
      <c r="B41" s="8"/>
      <c r="C41" s="6" t="s">
        <v>40</v>
      </c>
      <c r="D41" s="32">
        <v>608</v>
      </c>
      <c r="E41" s="33">
        <v>0.89019033674963399</v>
      </c>
      <c r="F41" s="32">
        <v>75</v>
      </c>
      <c r="G41" s="33">
        <v>0.10980966325036604</v>
      </c>
      <c r="H41" s="32">
        <v>683</v>
      </c>
      <c r="I41" s="33">
        <v>1</v>
      </c>
    </row>
    <row r="42" spans="2:9" x14ac:dyDescent="0.25">
      <c r="B42" s="8"/>
      <c r="C42" s="6" t="s">
        <v>41</v>
      </c>
      <c r="D42" s="32">
        <v>143</v>
      </c>
      <c r="E42" s="33">
        <v>0.87730061349693256</v>
      </c>
      <c r="F42" s="32">
        <v>20</v>
      </c>
      <c r="G42" s="33">
        <v>0.12269938650306748</v>
      </c>
      <c r="H42" s="32">
        <v>163</v>
      </c>
      <c r="I42" s="33">
        <v>1</v>
      </c>
    </row>
    <row r="43" spans="2:9" x14ac:dyDescent="0.25">
      <c r="B43" s="9"/>
      <c r="C43" s="6" t="s">
        <v>42</v>
      </c>
      <c r="D43" s="32">
        <v>267</v>
      </c>
      <c r="E43" s="33">
        <v>0.97090909090909094</v>
      </c>
      <c r="F43" s="32">
        <v>8</v>
      </c>
      <c r="G43" s="33">
        <v>2.9090909090909091E-2</v>
      </c>
      <c r="H43" s="32">
        <v>275</v>
      </c>
      <c r="I43" s="33">
        <v>1</v>
      </c>
    </row>
    <row r="44" spans="2:9" x14ac:dyDescent="0.25">
      <c r="B44" s="10" t="s">
        <v>43</v>
      </c>
      <c r="C44" s="10"/>
      <c r="D44" s="34">
        <v>2261</v>
      </c>
      <c r="E44" s="35">
        <v>0.91761363636363635</v>
      </c>
      <c r="F44" s="34">
        <v>203</v>
      </c>
      <c r="G44" s="35">
        <v>8.2386363636363633E-2</v>
      </c>
      <c r="H44" s="34">
        <v>2464</v>
      </c>
      <c r="I44" s="35">
        <v>1</v>
      </c>
    </row>
    <row r="45" spans="2:9" x14ac:dyDescent="0.25">
      <c r="B45" s="6"/>
      <c r="C45" s="6"/>
      <c r="D45" s="32"/>
      <c r="E45" s="33"/>
      <c r="F45" s="32"/>
      <c r="G45" s="33"/>
      <c r="H45" s="32"/>
      <c r="I45" s="33"/>
    </row>
    <row r="46" spans="2:9" x14ac:dyDescent="0.25">
      <c r="B46" s="5" t="s">
        <v>44</v>
      </c>
      <c r="C46" s="6" t="s">
        <v>45</v>
      </c>
      <c r="D46" s="32">
        <v>175</v>
      </c>
      <c r="E46" s="33">
        <v>0.875</v>
      </c>
      <c r="F46" s="32">
        <v>25</v>
      </c>
      <c r="G46" s="33">
        <v>0.125</v>
      </c>
      <c r="H46" s="32">
        <v>200</v>
      </c>
      <c r="I46" s="33">
        <v>1</v>
      </c>
    </row>
    <row r="47" spans="2:9" x14ac:dyDescent="0.25">
      <c r="B47" s="8"/>
      <c r="C47" s="6" t="s">
        <v>46</v>
      </c>
      <c r="D47" s="32">
        <v>2286</v>
      </c>
      <c r="E47" s="33">
        <v>0.96212121212121215</v>
      </c>
      <c r="F47" s="32">
        <v>90</v>
      </c>
      <c r="G47" s="33">
        <v>3.787878787878788E-2</v>
      </c>
      <c r="H47" s="32">
        <v>2376</v>
      </c>
      <c r="I47" s="33">
        <v>1</v>
      </c>
    </row>
    <row r="48" spans="2:9" x14ac:dyDescent="0.25">
      <c r="B48" s="8"/>
      <c r="C48" s="6" t="s">
        <v>47</v>
      </c>
      <c r="D48" s="32">
        <v>687</v>
      </c>
      <c r="E48" s="33">
        <v>0.93596730245231607</v>
      </c>
      <c r="F48" s="32">
        <v>47</v>
      </c>
      <c r="G48" s="33">
        <v>6.4032697547683926E-2</v>
      </c>
      <c r="H48" s="32">
        <v>734</v>
      </c>
      <c r="I48" s="33">
        <v>1</v>
      </c>
    </row>
    <row r="49" spans="2:9" x14ac:dyDescent="0.25">
      <c r="B49" s="8"/>
      <c r="C49" s="6" t="s">
        <v>48</v>
      </c>
      <c r="D49" s="32">
        <v>1268</v>
      </c>
      <c r="E49" s="33">
        <v>0.95698113207547175</v>
      </c>
      <c r="F49" s="32">
        <v>57</v>
      </c>
      <c r="G49" s="33">
        <v>4.3018867924528303E-2</v>
      </c>
      <c r="H49" s="32">
        <v>1325</v>
      </c>
      <c r="I49" s="33">
        <v>1</v>
      </c>
    </row>
    <row r="50" spans="2:9" x14ac:dyDescent="0.25">
      <c r="B50" s="8"/>
      <c r="C50" s="6" t="s">
        <v>49</v>
      </c>
      <c r="D50" s="32">
        <v>284</v>
      </c>
      <c r="E50" s="33">
        <v>0.94352159468438535</v>
      </c>
      <c r="F50" s="32">
        <v>17</v>
      </c>
      <c r="G50" s="33">
        <v>5.647840531561462E-2</v>
      </c>
      <c r="H50" s="32">
        <v>301</v>
      </c>
      <c r="I50" s="33">
        <v>1</v>
      </c>
    </row>
    <row r="51" spans="2:9" x14ac:dyDescent="0.25">
      <c r="B51" s="8"/>
      <c r="C51" s="6" t="s">
        <v>50</v>
      </c>
      <c r="D51" s="32">
        <v>1148</v>
      </c>
      <c r="E51" s="33">
        <v>0.90966719492868464</v>
      </c>
      <c r="F51" s="32">
        <v>114</v>
      </c>
      <c r="G51" s="33">
        <v>9.0332805071315372E-2</v>
      </c>
      <c r="H51" s="32">
        <v>1262</v>
      </c>
      <c r="I51" s="33">
        <v>1</v>
      </c>
    </row>
    <row r="52" spans="2:9" x14ac:dyDescent="0.25">
      <c r="B52" s="8"/>
      <c r="C52" s="6" t="s">
        <v>51</v>
      </c>
      <c r="D52" s="32">
        <v>2115</v>
      </c>
      <c r="E52" s="33">
        <v>0.97107438016528924</v>
      </c>
      <c r="F52" s="32">
        <v>63</v>
      </c>
      <c r="G52" s="33">
        <v>2.8925619834710745E-2</v>
      </c>
      <c r="H52" s="32">
        <v>2178</v>
      </c>
      <c r="I52" s="33">
        <v>1</v>
      </c>
    </row>
    <row r="53" spans="2:9" x14ac:dyDescent="0.25">
      <c r="B53" s="8"/>
      <c r="C53" s="6" t="s">
        <v>52</v>
      </c>
      <c r="D53" s="32">
        <v>908</v>
      </c>
      <c r="E53" s="33">
        <v>0.93704850361197112</v>
      </c>
      <c r="F53" s="32">
        <v>61</v>
      </c>
      <c r="G53" s="33">
        <v>6.2951496388028896E-2</v>
      </c>
      <c r="H53" s="32">
        <v>969</v>
      </c>
      <c r="I53" s="33">
        <v>1</v>
      </c>
    </row>
    <row r="54" spans="2:9" x14ac:dyDescent="0.25">
      <c r="B54" s="8"/>
      <c r="C54" s="6" t="s">
        <v>53</v>
      </c>
      <c r="D54" s="32">
        <v>1204</v>
      </c>
      <c r="E54" s="33">
        <v>0.89053254437869822</v>
      </c>
      <c r="F54" s="32">
        <v>148</v>
      </c>
      <c r="G54" s="33">
        <v>0.10946745562130178</v>
      </c>
      <c r="H54" s="32">
        <v>1352</v>
      </c>
      <c r="I54" s="33">
        <v>1</v>
      </c>
    </row>
    <row r="55" spans="2:9" x14ac:dyDescent="0.25">
      <c r="B55" s="8"/>
      <c r="C55" s="6" t="s">
        <v>54</v>
      </c>
      <c r="D55" s="32">
        <v>871</v>
      </c>
      <c r="E55" s="33">
        <v>0.9720982142857143</v>
      </c>
      <c r="F55" s="32">
        <v>25</v>
      </c>
      <c r="G55" s="33">
        <v>2.7901785714285716E-2</v>
      </c>
      <c r="H55" s="32">
        <v>896</v>
      </c>
      <c r="I55" s="33">
        <v>1</v>
      </c>
    </row>
    <row r="56" spans="2:9" x14ac:dyDescent="0.25">
      <c r="B56" s="9"/>
      <c r="C56" s="6" t="s">
        <v>55</v>
      </c>
      <c r="D56" s="32">
        <v>563</v>
      </c>
      <c r="E56" s="33">
        <v>0.9095315024232633</v>
      </c>
      <c r="F56" s="32">
        <v>56</v>
      </c>
      <c r="G56" s="33">
        <v>9.0468497576736667E-2</v>
      </c>
      <c r="H56" s="32">
        <v>619</v>
      </c>
      <c r="I56" s="33">
        <v>1</v>
      </c>
    </row>
    <row r="57" spans="2:9" x14ac:dyDescent="0.25">
      <c r="B57" s="10" t="s">
        <v>56</v>
      </c>
      <c r="C57" s="10"/>
      <c r="D57" s="34">
        <v>11509</v>
      </c>
      <c r="E57" s="35">
        <v>0.94243367179823123</v>
      </c>
      <c r="F57" s="34">
        <v>703</v>
      </c>
      <c r="G57" s="35">
        <v>5.7566328201768754E-2</v>
      </c>
      <c r="H57" s="34">
        <v>12212</v>
      </c>
      <c r="I57" s="35">
        <v>1</v>
      </c>
    </row>
    <row r="58" spans="2:9" x14ac:dyDescent="0.25">
      <c r="B58" s="6"/>
      <c r="C58" s="6"/>
      <c r="D58" s="32"/>
      <c r="E58" s="33"/>
      <c r="F58" s="32"/>
      <c r="G58" s="33"/>
      <c r="H58" s="32"/>
      <c r="I58" s="33"/>
    </row>
    <row r="59" spans="2:9" x14ac:dyDescent="0.25">
      <c r="B59" s="5" t="s">
        <v>57</v>
      </c>
      <c r="C59" s="6" t="s">
        <v>58</v>
      </c>
      <c r="D59" s="32">
        <v>269</v>
      </c>
      <c r="E59" s="33">
        <v>0.94718309859154926</v>
      </c>
      <c r="F59" s="32">
        <v>15</v>
      </c>
      <c r="G59" s="33">
        <v>5.2816901408450703E-2</v>
      </c>
      <c r="H59" s="32">
        <v>284</v>
      </c>
      <c r="I59" s="33">
        <v>1</v>
      </c>
    </row>
    <row r="60" spans="2:9" x14ac:dyDescent="0.25">
      <c r="B60" s="8"/>
      <c r="C60" s="6" t="s">
        <v>59</v>
      </c>
      <c r="D60" s="32">
        <v>704</v>
      </c>
      <c r="E60" s="33">
        <v>0.94369973190348522</v>
      </c>
      <c r="F60" s="32">
        <v>42</v>
      </c>
      <c r="G60" s="33">
        <v>5.6300268096514748E-2</v>
      </c>
      <c r="H60" s="32">
        <v>746</v>
      </c>
      <c r="I60" s="33">
        <v>1</v>
      </c>
    </row>
    <row r="61" spans="2:9" x14ac:dyDescent="0.25">
      <c r="B61" s="8"/>
      <c r="C61" s="6" t="s">
        <v>60</v>
      </c>
      <c r="D61" s="32">
        <v>238</v>
      </c>
      <c r="E61" s="33">
        <v>0.92607003891050588</v>
      </c>
      <c r="F61" s="32">
        <v>19</v>
      </c>
      <c r="G61" s="33">
        <v>7.3929961089494164E-2</v>
      </c>
      <c r="H61" s="32">
        <v>257</v>
      </c>
      <c r="I61" s="33">
        <v>1</v>
      </c>
    </row>
    <row r="62" spans="2:9" x14ac:dyDescent="0.25">
      <c r="B62" s="9"/>
      <c r="C62" s="6" t="s">
        <v>61</v>
      </c>
      <c r="D62" s="32">
        <v>1437</v>
      </c>
      <c r="E62" s="33">
        <v>0.94851485148514847</v>
      </c>
      <c r="F62" s="32">
        <v>78</v>
      </c>
      <c r="G62" s="33">
        <v>5.1485148514851482E-2</v>
      </c>
      <c r="H62" s="32">
        <v>1515</v>
      </c>
      <c r="I62" s="33">
        <v>1</v>
      </c>
    </row>
    <row r="63" spans="2:9" x14ac:dyDescent="0.25">
      <c r="B63" s="10" t="s">
        <v>62</v>
      </c>
      <c r="C63" s="10"/>
      <c r="D63" s="34">
        <v>2648</v>
      </c>
      <c r="E63" s="35">
        <v>0.9450392576730906</v>
      </c>
      <c r="F63" s="34">
        <v>154</v>
      </c>
      <c r="G63" s="35">
        <v>5.4960742326909354E-2</v>
      </c>
      <c r="H63" s="34">
        <v>2802</v>
      </c>
      <c r="I63" s="35">
        <v>1</v>
      </c>
    </row>
    <row r="64" spans="2:9" x14ac:dyDescent="0.25">
      <c r="B64" s="6"/>
      <c r="C64" s="6"/>
      <c r="D64" s="32"/>
      <c r="E64" s="33"/>
      <c r="F64" s="32"/>
      <c r="G64" s="33"/>
      <c r="H64" s="32"/>
      <c r="I64" s="33"/>
    </row>
    <row r="65" spans="2:9" x14ac:dyDescent="0.25">
      <c r="B65" s="5" t="s">
        <v>63</v>
      </c>
      <c r="C65" s="6" t="s">
        <v>64</v>
      </c>
      <c r="D65" s="32">
        <v>83</v>
      </c>
      <c r="E65" s="33">
        <v>0.95402298850574707</v>
      </c>
      <c r="F65" s="32">
        <v>4</v>
      </c>
      <c r="G65" s="33">
        <v>4.5977011494252873E-2</v>
      </c>
      <c r="H65" s="32">
        <v>87</v>
      </c>
      <c r="I65" s="33">
        <v>1</v>
      </c>
    </row>
    <row r="66" spans="2:9" x14ac:dyDescent="0.25">
      <c r="B66" s="8"/>
      <c r="C66" s="6" t="s">
        <v>65</v>
      </c>
      <c r="D66" s="32">
        <v>82</v>
      </c>
      <c r="E66" s="33">
        <v>0.91111111111111109</v>
      </c>
      <c r="F66" s="32">
        <v>8</v>
      </c>
      <c r="G66" s="33">
        <v>8.8888888888888892E-2</v>
      </c>
      <c r="H66" s="32">
        <v>90</v>
      </c>
      <c r="I66" s="33">
        <v>1</v>
      </c>
    </row>
    <row r="67" spans="2:9" x14ac:dyDescent="0.25">
      <c r="B67" s="9"/>
      <c r="C67" s="6" t="s">
        <v>66</v>
      </c>
      <c r="D67" s="32">
        <v>838</v>
      </c>
      <c r="E67" s="33">
        <v>0.88025210084033612</v>
      </c>
      <c r="F67" s="32">
        <v>114</v>
      </c>
      <c r="G67" s="33">
        <v>0.11974789915966387</v>
      </c>
      <c r="H67" s="32">
        <v>952</v>
      </c>
      <c r="I67" s="33">
        <v>1</v>
      </c>
    </row>
    <row r="68" spans="2:9" x14ac:dyDescent="0.25">
      <c r="B68" s="10" t="s">
        <v>67</v>
      </c>
      <c r="C68" s="10"/>
      <c r="D68" s="34">
        <v>1003</v>
      </c>
      <c r="E68" s="35">
        <v>0.88839681133746673</v>
      </c>
      <c r="F68" s="34">
        <v>126</v>
      </c>
      <c r="G68" s="35">
        <v>0.11160318866253321</v>
      </c>
      <c r="H68" s="34">
        <v>1129</v>
      </c>
      <c r="I68" s="35">
        <v>1</v>
      </c>
    </row>
    <row r="69" spans="2:9" x14ac:dyDescent="0.25">
      <c r="B69" s="6"/>
      <c r="C69" s="6"/>
      <c r="D69" s="32"/>
      <c r="E69" s="33"/>
      <c r="F69" s="32"/>
      <c r="G69" s="33"/>
      <c r="H69" s="32"/>
      <c r="I69" s="33"/>
    </row>
    <row r="70" spans="2:9" x14ac:dyDescent="0.25">
      <c r="B70" s="5" t="s">
        <v>68</v>
      </c>
      <c r="C70" s="6" t="s">
        <v>69</v>
      </c>
      <c r="D70" s="32">
        <v>2713</v>
      </c>
      <c r="E70" s="33">
        <v>0.96103436060928094</v>
      </c>
      <c r="F70" s="32">
        <v>110</v>
      </c>
      <c r="G70" s="33">
        <v>3.8965639390719092E-2</v>
      </c>
      <c r="H70" s="32">
        <v>2823</v>
      </c>
      <c r="I70" s="33">
        <v>1</v>
      </c>
    </row>
    <row r="71" spans="2:9" x14ac:dyDescent="0.25">
      <c r="B71" s="8"/>
      <c r="C71" s="6" t="s">
        <v>70</v>
      </c>
      <c r="D71" s="32">
        <v>213</v>
      </c>
      <c r="E71" s="33">
        <v>0.81609195402298851</v>
      </c>
      <c r="F71" s="32">
        <v>48</v>
      </c>
      <c r="G71" s="33">
        <v>0.18390804597701149</v>
      </c>
      <c r="H71" s="32">
        <v>261</v>
      </c>
      <c r="I71" s="33">
        <v>1</v>
      </c>
    </row>
    <row r="72" spans="2:9" x14ac:dyDescent="0.25">
      <c r="B72" s="8"/>
      <c r="C72" s="6" t="s">
        <v>71</v>
      </c>
      <c r="D72" s="32">
        <v>159</v>
      </c>
      <c r="E72" s="33">
        <v>0.96363636363636362</v>
      </c>
      <c r="F72" s="32">
        <v>6</v>
      </c>
      <c r="G72" s="33">
        <v>3.6363636363636362E-2</v>
      </c>
      <c r="H72" s="32">
        <v>165</v>
      </c>
      <c r="I72" s="33">
        <v>1</v>
      </c>
    </row>
    <row r="73" spans="2:9" x14ac:dyDescent="0.25">
      <c r="B73" s="8"/>
      <c r="C73" s="6" t="s">
        <v>72</v>
      </c>
      <c r="D73" s="32">
        <v>826</v>
      </c>
      <c r="E73" s="33">
        <v>0.85507246376811596</v>
      </c>
      <c r="F73" s="32">
        <v>140</v>
      </c>
      <c r="G73" s="33">
        <v>0.14492753623188406</v>
      </c>
      <c r="H73" s="32">
        <v>966</v>
      </c>
      <c r="I73" s="33">
        <v>1</v>
      </c>
    </row>
    <row r="74" spans="2:9" x14ac:dyDescent="0.25">
      <c r="B74" s="8"/>
      <c r="C74" s="6" t="s">
        <v>73</v>
      </c>
      <c r="D74" s="32">
        <v>729</v>
      </c>
      <c r="E74" s="33">
        <v>0.96301188903566715</v>
      </c>
      <c r="F74" s="32">
        <v>28</v>
      </c>
      <c r="G74" s="33">
        <v>3.6988110964332896E-2</v>
      </c>
      <c r="H74" s="32">
        <v>757</v>
      </c>
      <c r="I74" s="33">
        <v>1</v>
      </c>
    </row>
    <row r="75" spans="2:9" x14ac:dyDescent="0.25">
      <c r="B75" s="8"/>
      <c r="C75" s="6" t="s">
        <v>74</v>
      </c>
      <c r="D75" s="32">
        <v>364</v>
      </c>
      <c r="E75" s="33">
        <v>0.95789473684210524</v>
      </c>
      <c r="F75" s="32">
        <v>16</v>
      </c>
      <c r="G75" s="33">
        <v>4.2105263157894736E-2</v>
      </c>
      <c r="H75" s="32">
        <v>380</v>
      </c>
      <c r="I75" s="33">
        <v>1</v>
      </c>
    </row>
    <row r="76" spans="2:9" x14ac:dyDescent="0.25">
      <c r="B76" s="8"/>
      <c r="C76" s="6" t="s">
        <v>75</v>
      </c>
      <c r="D76" s="32">
        <v>599</v>
      </c>
      <c r="E76" s="33">
        <v>0.95382165605095537</v>
      </c>
      <c r="F76" s="32">
        <v>29</v>
      </c>
      <c r="G76" s="33">
        <v>4.6178343949044583E-2</v>
      </c>
      <c r="H76" s="32">
        <v>628</v>
      </c>
      <c r="I76" s="33">
        <v>1</v>
      </c>
    </row>
    <row r="77" spans="2:9" x14ac:dyDescent="0.25">
      <c r="B77" s="8"/>
      <c r="C77" s="6" t="s">
        <v>76</v>
      </c>
      <c r="D77" s="32">
        <v>321</v>
      </c>
      <c r="E77" s="33">
        <v>0.97272727272727277</v>
      </c>
      <c r="F77" s="32">
        <v>9</v>
      </c>
      <c r="G77" s="33">
        <v>2.7272727272727271E-2</v>
      </c>
      <c r="H77" s="32">
        <v>330</v>
      </c>
      <c r="I77" s="33">
        <v>1</v>
      </c>
    </row>
    <row r="78" spans="2:9" x14ac:dyDescent="0.25">
      <c r="B78" s="8"/>
      <c r="C78" s="6" t="s">
        <v>77</v>
      </c>
      <c r="D78" s="32">
        <v>142</v>
      </c>
      <c r="E78" s="33">
        <v>0.96598639455782309</v>
      </c>
      <c r="F78" s="32">
        <v>5</v>
      </c>
      <c r="G78" s="33">
        <v>3.4013605442176874E-2</v>
      </c>
      <c r="H78" s="32">
        <v>147</v>
      </c>
      <c r="I78" s="33">
        <v>1</v>
      </c>
    </row>
    <row r="79" spans="2:9" x14ac:dyDescent="0.25">
      <c r="B79" s="8"/>
      <c r="C79" s="6" t="s">
        <v>78</v>
      </c>
      <c r="D79" s="32">
        <v>1992</v>
      </c>
      <c r="E79" s="33">
        <v>0.97360703812316718</v>
      </c>
      <c r="F79" s="32">
        <v>54</v>
      </c>
      <c r="G79" s="33">
        <v>2.6392961876832845E-2</v>
      </c>
      <c r="H79" s="32">
        <v>2046</v>
      </c>
      <c r="I79" s="33">
        <v>1</v>
      </c>
    </row>
    <row r="80" spans="2:9" x14ac:dyDescent="0.25">
      <c r="B80" s="9"/>
      <c r="C80" s="6" t="s">
        <v>79</v>
      </c>
      <c r="D80" s="32">
        <v>809</v>
      </c>
      <c r="E80" s="33">
        <v>0.8435870698644421</v>
      </c>
      <c r="F80" s="32">
        <v>150</v>
      </c>
      <c r="G80" s="33">
        <v>0.15641293013555788</v>
      </c>
      <c r="H80" s="32">
        <v>959</v>
      </c>
      <c r="I80" s="33">
        <v>1</v>
      </c>
    </row>
    <row r="81" spans="2:9" x14ac:dyDescent="0.25">
      <c r="B81" s="10" t="s">
        <v>80</v>
      </c>
      <c r="C81" s="10"/>
      <c r="D81" s="34">
        <v>8867</v>
      </c>
      <c r="E81" s="35">
        <v>0.93711688860705977</v>
      </c>
      <c r="F81" s="34">
        <v>595</v>
      </c>
      <c r="G81" s="35">
        <v>6.2883111392940186E-2</v>
      </c>
      <c r="H81" s="34">
        <v>9462</v>
      </c>
      <c r="I81" s="35">
        <v>1</v>
      </c>
    </row>
    <row r="82" spans="2:9" x14ac:dyDescent="0.25">
      <c r="B82" s="6"/>
      <c r="C82" s="6"/>
      <c r="D82" s="32"/>
      <c r="E82" s="33"/>
      <c r="F82" s="32"/>
      <c r="G82" s="33"/>
      <c r="H82" s="32"/>
      <c r="I82" s="33"/>
    </row>
    <row r="83" spans="2:9" x14ac:dyDescent="0.25">
      <c r="B83" s="5" t="s">
        <v>81</v>
      </c>
      <c r="C83" s="6" t="s">
        <v>82</v>
      </c>
      <c r="D83" s="32">
        <v>700</v>
      </c>
      <c r="E83" s="33">
        <v>0.91503267973856206</v>
      </c>
      <c r="F83" s="32">
        <v>65</v>
      </c>
      <c r="G83" s="33">
        <v>8.4967320261437912E-2</v>
      </c>
      <c r="H83" s="32">
        <v>765</v>
      </c>
      <c r="I83" s="33">
        <v>1</v>
      </c>
    </row>
    <row r="84" spans="2:9" x14ac:dyDescent="0.25">
      <c r="B84" s="8"/>
      <c r="C84" s="6" t="s">
        <v>83</v>
      </c>
      <c r="D84" s="32">
        <v>154</v>
      </c>
      <c r="E84" s="33">
        <v>0.99354838709677418</v>
      </c>
      <c r="F84" s="32">
        <v>1</v>
      </c>
      <c r="G84" s="33">
        <v>6.4516129032258064E-3</v>
      </c>
      <c r="H84" s="32">
        <v>155</v>
      </c>
      <c r="I84" s="33">
        <v>1</v>
      </c>
    </row>
    <row r="85" spans="2:9" x14ac:dyDescent="0.25">
      <c r="B85" s="8"/>
      <c r="C85" s="6" t="s">
        <v>84</v>
      </c>
      <c r="D85" s="32">
        <v>142</v>
      </c>
      <c r="E85" s="33">
        <v>0.84023668639053251</v>
      </c>
      <c r="F85" s="32">
        <v>27</v>
      </c>
      <c r="G85" s="33">
        <v>0.15976331360946747</v>
      </c>
      <c r="H85" s="32">
        <v>169</v>
      </c>
      <c r="I85" s="33">
        <v>1</v>
      </c>
    </row>
    <row r="86" spans="2:9" x14ac:dyDescent="0.25">
      <c r="B86" s="9"/>
      <c r="C86" s="6" t="s">
        <v>85</v>
      </c>
      <c r="D86" s="32">
        <v>579</v>
      </c>
      <c r="E86" s="33">
        <v>0.96661101836393992</v>
      </c>
      <c r="F86" s="32">
        <v>20</v>
      </c>
      <c r="G86" s="33">
        <v>3.3388981636060099E-2</v>
      </c>
      <c r="H86" s="32">
        <v>599</v>
      </c>
      <c r="I86" s="33">
        <v>1</v>
      </c>
    </row>
    <row r="87" spans="2:9" x14ac:dyDescent="0.25">
      <c r="B87" s="10" t="s">
        <v>86</v>
      </c>
      <c r="C87" s="10"/>
      <c r="D87" s="34">
        <v>1575</v>
      </c>
      <c r="E87" s="35">
        <v>0.93305687203791465</v>
      </c>
      <c r="F87" s="34">
        <v>113</v>
      </c>
      <c r="G87" s="35">
        <v>6.6943127962085305E-2</v>
      </c>
      <c r="H87" s="34">
        <v>1688</v>
      </c>
      <c r="I87" s="35">
        <v>1</v>
      </c>
    </row>
    <row r="88" spans="2:9" x14ac:dyDescent="0.25">
      <c r="B88" s="6"/>
      <c r="C88" s="6"/>
      <c r="D88" s="32"/>
      <c r="E88" s="33"/>
      <c r="F88" s="32"/>
      <c r="G88" s="33"/>
      <c r="H88" s="32"/>
      <c r="I88" s="33"/>
    </row>
    <row r="89" spans="2:9" x14ac:dyDescent="0.25">
      <c r="B89" s="5" t="s">
        <v>87</v>
      </c>
      <c r="C89" s="6" t="s">
        <v>88</v>
      </c>
      <c r="D89" s="32">
        <v>238</v>
      </c>
      <c r="E89" s="33">
        <v>0.96747967479674801</v>
      </c>
      <c r="F89" s="32">
        <v>8</v>
      </c>
      <c r="G89" s="33">
        <v>3.2520325203252036E-2</v>
      </c>
      <c r="H89" s="32">
        <v>246</v>
      </c>
      <c r="I89" s="33">
        <v>1</v>
      </c>
    </row>
    <row r="90" spans="2:9" x14ac:dyDescent="0.25">
      <c r="B90" s="8"/>
      <c r="C90" s="6" t="s">
        <v>89</v>
      </c>
      <c r="D90" s="32">
        <v>1448</v>
      </c>
      <c r="E90" s="33">
        <v>0.86036838978015451</v>
      </c>
      <c r="F90" s="32">
        <v>235</v>
      </c>
      <c r="G90" s="33">
        <v>0.13963161021984552</v>
      </c>
      <c r="H90" s="32">
        <v>1683</v>
      </c>
      <c r="I90" s="33">
        <v>1</v>
      </c>
    </row>
    <row r="91" spans="2:9" x14ac:dyDescent="0.25">
      <c r="B91" s="8"/>
      <c r="C91" s="6" t="s">
        <v>90</v>
      </c>
      <c r="D91" s="32">
        <v>565</v>
      </c>
      <c r="E91" s="33">
        <v>0.92320261437908502</v>
      </c>
      <c r="F91" s="32">
        <v>47</v>
      </c>
      <c r="G91" s="33">
        <v>7.6797385620915037E-2</v>
      </c>
      <c r="H91" s="32">
        <v>612</v>
      </c>
      <c r="I91" s="33">
        <v>1</v>
      </c>
    </row>
    <row r="92" spans="2:9" x14ac:dyDescent="0.25">
      <c r="B92" s="9"/>
      <c r="C92" s="6" t="s">
        <v>91</v>
      </c>
      <c r="D92" s="32">
        <v>826</v>
      </c>
      <c r="E92" s="33">
        <v>0.91069459757442117</v>
      </c>
      <c r="F92" s="32">
        <v>81</v>
      </c>
      <c r="G92" s="33">
        <v>8.9305402425578828E-2</v>
      </c>
      <c r="H92" s="32">
        <v>907</v>
      </c>
      <c r="I92" s="33">
        <v>1</v>
      </c>
    </row>
    <row r="93" spans="2:9" x14ac:dyDescent="0.25">
      <c r="B93" s="10" t="s">
        <v>92</v>
      </c>
      <c r="C93" s="10"/>
      <c r="D93" s="34">
        <v>3077</v>
      </c>
      <c r="E93" s="35">
        <v>0.89240139211136893</v>
      </c>
      <c r="F93" s="34">
        <v>371</v>
      </c>
      <c r="G93" s="35">
        <v>0.10759860788863108</v>
      </c>
      <c r="H93" s="34">
        <v>3448</v>
      </c>
      <c r="I93" s="35">
        <v>1</v>
      </c>
    </row>
    <row r="94" spans="2:9" x14ac:dyDescent="0.25">
      <c r="B94" s="6"/>
      <c r="C94" s="6"/>
      <c r="D94" s="32"/>
      <c r="E94" s="33"/>
      <c r="F94" s="32"/>
      <c r="G94" s="33"/>
      <c r="H94" s="32"/>
      <c r="I94" s="33"/>
    </row>
    <row r="95" spans="2:9" x14ac:dyDescent="0.25">
      <c r="B95" s="5" t="s">
        <v>93</v>
      </c>
      <c r="C95" s="6" t="s">
        <v>94</v>
      </c>
      <c r="D95" s="32">
        <v>1651</v>
      </c>
      <c r="E95" s="33">
        <v>0.93488108720271801</v>
      </c>
      <c r="F95" s="32">
        <v>115</v>
      </c>
      <c r="G95" s="33">
        <v>6.5118912797281991E-2</v>
      </c>
      <c r="H95" s="32">
        <v>1766</v>
      </c>
      <c r="I95" s="33">
        <v>1</v>
      </c>
    </row>
    <row r="96" spans="2:9" x14ac:dyDescent="0.25">
      <c r="B96" s="8"/>
      <c r="C96" s="6" t="s">
        <v>95</v>
      </c>
      <c r="D96" s="32">
        <v>275</v>
      </c>
      <c r="E96" s="33">
        <v>0.93537414965986398</v>
      </c>
      <c r="F96" s="32">
        <v>19</v>
      </c>
      <c r="G96" s="33">
        <v>6.4625850340136057E-2</v>
      </c>
      <c r="H96" s="32">
        <v>294</v>
      </c>
      <c r="I96" s="33">
        <v>1</v>
      </c>
    </row>
    <row r="97" spans="2:9" x14ac:dyDescent="0.25">
      <c r="B97" s="8"/>
      <c r="C97" s="6" t="s">
        <v>96</v>
      </c>
      <c r="D97" s="32">
        <v>331</v>
      </c>
      <c r="E97" s="33">
        <v>0.94301994301994307</v>
      </c>
      <c r="F97" s="32">
        <v>20</v>
      </c>
      <c r="G97" s="33">
        <v>5.6980056980056981E-2</v>
      </c>
      <c r="H97" s="32">
        <v>351</v>
      </c>
      <c r="I97" s="33">
        <v>1</v>
      </c>
    </row>
    <row r="98" spans="2:9" x14ac:dyDescent="0.25">
      <c r="B98" s="9"/>
      <c r="C98" s="6" t="s">
        <v>97</v>
      </c>
      <c r="D98" s="32">
        <v>373</v>
      </c>
      <c r="E98" s="33">
        <v>0.89879518072289155</v>
      </c>
      <c r="F98" s="32">
        <v>42</v>
      </c>
      <c r="G98" s="33">
        <v>0.10120481927710843</v>
      </c>
      <c r="H98" s="32">
        <v>415</v>
      </c>
      <c r="I98" s="33">
        <v>1</v>
      </c>
    </row>
    <row r="99" spans="2:9" x14ac:dyDescent="0.25">
      <c r="B99" s="10" t="s">
        <v>98</v>
      </c>
      <c r="C99" s="10"/>
      <c r="D99" s="34">
        <v>2630</v>
      </c>
      <c r="E99" s="35">
        <v>0.93064401981599432</v>
      </c>
      <c r="F99" s="34">
        <v>196</v>
      </c>
      <c r="G99" s="35">
        <v>6.9355980184005656E-2</v>
      </c>
      <c r="H99" s="34">
        <v>2826</v>
      </c>
      <c r="I99" s="35">
        <v>1</v>
      </c>
    </row>
    <row r="100" spans="2:9" ht="15.75" thickBot="1" x14ac:dyDescent="0.3">
      <c r="B100" s="6"/>
      <c r="C100" s="6"/>
      <c r="D100" s="32"/>
      <c r="E100" s="33"/>
      <c r="F100" s="32"/>
      <c r="G100" s="33"/>
      <c r="H100" s="32"/>
      <c r="I100" s="33"/>
    </row>
    <row r="101" spans="2:9" ht="15.75" thickTop="1" x14ac:dyDescent="0.25">
      <c r="B101" s="12" t="s">
        <v>99</v>
      </c>
      <c r="C101" s="12"/>
      <c r="D101" s="36">
        <v>61849</v>
      </c>
      <c r="E101" s="37">
        <v>0.94071212374709112</v>
      </c>
      <c r="F101" s="36">
        <v>3898</v>
      </c>
      <c r="G101" s="37">
        <v>5.9287876252908878E-2</v>
      </c>
      <c r="H101" s="36">
        <v>65747</v>
      </c>
      <c r="I101" s="37">
        <v>1</v>
      </c>
    </row>
  </sheetData>
  <mergeCells count="2">
    <mergeCell ref="D6:E6"/>
    <mergeCell ref="F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257F-8E82-42BB-9B9B-7A1C31D1C014}">
  <dimension ref="B2:Q102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:Q102"/>
    </sheetView>
  </sheetViews>
  <sheetFormatPr baseColWidth="10" defaultRowHeight="15" x14ac:dyDescent="0.25"/>
  <cols>
    <col min="1" max="1" width="3.5703125" customWidth="1"/>
    <col min="2" max="2" width="22.7109375" customWidth="1"/>
    <col min="3" max="3" width="52.28515625" bestFit="1" customWidth="1"/>
    <col min="6" max="6" width="13.28515625" customWidth="1"/>
    <col min="9" max="9" width="10.85546875" customWidth="1"/>
    <col min="10" max="10" width="13.5703125" customWidth="1"/>
  </cols>
  <sheetData>
    <row r="2" spans="2:17" ht="18.75" x14ac:dyDescent="0.25">
      <c r="C2" s="2" t="s">
        <v>0</v>
      </c>
    </row>
    <row r="3" spans="2:17" ht="18.75" x14ac:dyDescent="0.25">
      <c r="C3" s="2" t="s">
        <v>138</v>
      </c>
    </row>
    <row r="4" spans="2:17" x14ac:dyDescent="0.25">
      <c r="C4" t="str">
        <f>'Cascada x SAI (Absolutos)'!$C$4</f>
        <v>Fecha Actualización: 30/09/2021</v>
      </c>
    </row>
    <row r="5" spans="2:17" ht="15.75" thickBot="1" x14ac:dyDescent="0.3"/>
    <row r="6" spans="2:17" s="41" customFormat="1" x14ac:dyDescent="0.25">
      <c r="B6" s="40"/>
      <c r="C6" s="40"/>
      <c r="D6" s="118" t="s">
        <v>132</v>
      </c>
      <c r="E6" s="119"/>
      <c r="F6" s="119"/>
      <c r="G6" s="119"/>
      <c r="H6" s="119"/>
      <c r="I6" s="120"/>
      <c r="J6" s="118" t="s">
        <v>133</v>
      </c>
      <c r="K6" s="119"/>
      <c r="L6" s="119"/>
      <c r="M6" s="119"/>
      <c r="N6" s="119"/>
      <c r="O6" s="120"/>
      <c r="P6" s="121" t="s">
        <v>147</v>
      </c>
      <c r="Q6" s="121" t="s">
        <v>135</v>
      </c>
    </row>
    <row r="7" spans="2:17" s="41" customFormat="1" ht="38.25" customHeight="1" x14ac:dyDescent="0.25">
      <c r="B7" s="40"/>
      <c r="C7" s="40"/>
      <c r="D7" s="124" t="s">
        <v>141</v>
      </c>
      <c r="E7" s="125"/>
      <c r="F7" s="125" t="s">
        <v>142</v>
      </c>
      <c r="G7" s="125"/>
      <c r="H7" s="39" t="s">
        <v>145</v>
      </c>
      <c r="I7" s="42" t="s">
        <v>139</v>
      </c>
      <c r="J7" s="124" t="s">
        <v>143</v>
      </c>
      <c r="K7" s="125"/>
      <c r="L7" s="125" t="s">
        <v>144</v>
      </c>
      <c r="M7" s="125"/>
      <c r="N7" s="39" t="s">
        <v>146</v>
      </c>
      <c r="O7" s="42" t="s">
        <v>140</v>
      </c>
      <c r="P7" s="122"/>
      <c r="Q7" s="122"/>
    </row>
    <row r="8" spans="2:17" s="41" customFormat="1" ht="15.75" thickBot="1" x14ac:dyDescent="0.3">
      <c r="B8" s="31" t="s">
        <v>1</v>
      </c>
      <c r="C8" s="31" t="s">
        <v>2</v>
      </c>
      <c r="D8" s="43" t="s">
        <v>136</v>
      </c>
      <c r="E8" s="44" t="s">
        <v>137</v>
      </c>
      <c r="F8" s="44" t="s">
        <v>136</v>
      </c>
      <c r="G8" s="44" t="s">
        <v>137</v>
      </c>
      <c r="H8" s="44" t="s">
        <v>136</v>
      </c>
      <c r="I8" s="45" t="s">
        <v>137</v>
      </c>
      <c r="J8" s="43" t="s">
        <v>136</v>
      </c>
      <c r="K8" s="44" t="s">
        <v>137</v>
      </c>
      <c r="L8" s="44" t="s">
        <v>136</v>
      </c>
      <c r="M8" s="44" t="s">
        <v>137</v>
      </c>
      <c r="N8" s="44" t="s">
        <v>136</v>
      </c>
      <c r="O8" s="45" t="s">
        <v>137</v>
      </c>
      <c r="P8" s="123"/>
      <c r="Q8" s="123"/>
    </row>
    <row r="9" spans="2:17" x14ac:dyDescent="0.25">
      <c r="B9" s="5" t="s">
        <v>7</v>
      </c>
      <c r="C9" s="6" t="s">
        <v>8</v>
      </c>
      <c r="D9" s="32">
        <v>744</v>
      </c>
      <c r="E9" s="33">
        <v>0.63862660944206007</v>
      </c>
      <c r="F9" s="32">
        <v>386</v>
      </c>
      <c r="G9" s="33">
        <v>0.33133047210300431</v>
      </c>
      <c r="H9" s="32">
        <v>1130</v>
      </c>
      <c r="I9" s="33">
        <v>0.96995708154506433</v>
      </c>
      <c r="J9" s="32">
        <v>17</v>
      </c>
      <c r="K9" s="33">
        <v>1.4592274678111588E-2</v>
      </c>
      <c r="L9" s="32">
        <v>18</v>
      </c>
      <c r="M9" s="33">
        <v>1.5450643776824034E-2</v>
      </c>
      <c r="N9" s="32">
        <v>35</v>
      </c>
      <c r="O9" s="33">
        <v>3.0042918454935622E-2</v>
      </c>
      <c r="P9" s="32">
        <v>1165</v>
      </c>
      <c r="Q9" s="33">
        <v>1</v>
      </c>
    </row>
    <row r="10" spans="2:17" x14ac:dyDescent="0.25">
      <c r="B10" s="8"/>
      <c r="C10" s="6" t="s">
        <v>359</v>
      </c>
      <c r="D10" s="32">
        <v>376</v>
      </c>
      <c r="E10" s="33">
        <v>0.84494382022471914</v>
      </c>
      <c r="F10" s="32">
        <v>58</v>
      </c>
      <c r="G10" s="33">
        <v>0.1303370786516854</v>
      </c>
      <c r="H10" s="32">
        <v>434</v>
      </c>
      <c r="I10" s="33">
        <v>0.97528089887640446</v>
      </c>
      <c r="J10" s="32">
        <v>5</v>
      </c>
      <c r="K10" s="33">
        <v>1.1235955056179775E-2</v>
      </c>
      <c r="L10" s="32">
        <v>6</v>
      </c>
      <c r="M10" s="33">
        <v>1.3483146067415731E-2</v>
      </c>
      <c r="N10" s="32">
        <v>11</v>
      </c>
      <c r="O10" s="33">
        <v>2.4719101123595506E-2</v>
      </c>
      <c r="P10" s="32">
        <v>445</v>
      </c>
      <c r="Q10" s="33">
        <v>1</v>
      </c>
    </row>
    <row r="11" spans="2:17" x14ac:dyDescent="0.25">
      <c r="B11" s="8"/>
      <c r="C11" s="6" t="s">
        <v>9</v>
      </c>
      <c r="D11" s="32">
        <v>280</v>
      </c>
      <c r="E11" s="33">
        <v>0.47619047619047616</v>
      </c>
      <c r="F11" s="32">
        <v>256</v>
      </c>
      <c r="G11" s="33">
        <v>0.43537414965986393</v>
      </c>
      <c r="H11" s="32">
        <v>536</v>
      </c>
      <c r="I11" s="33">
        <v>0.91156462585034015</v>
      </c>
      <c r="J11" s="32">
        <v>7</v>
      </c>
      <c r="K11" s="33">
        <v>1.1904761904761904E-2</v>
      </c>
      <c r="L11" s="32">
        <v>45</v>
      </c>
      <c r="M11" s="33">
        <v>7.6530612244897961E-2</v>
      </c>
      <c r="N11" s="32">
        <v>52</v>
      </c>
      <c r="O11" s="33">
        <v>8.8435374149659865E-2</v>
      </c>
      <c r="P11" s="32">
        <v>588</v>
      </c>
      <c r="Q11" s="33">
        <v>1</v>
      </c>
    </row>
    <row r="12" spans="2:17" x14ac:dyDescent="0.25">
      <c r="B12" s="8"/>
      <c r="C12" s="6" t="s">
        <v>10</v>
      </c>
      <c r="D12" s="32">
        <v>15</v>
      </c>
      <c r="E12" s="33">
        <v>0.83333333333333337</v>
      </c>
      <c r="F12" s="32">
        <v>3</v>
      </c>
      <c r="G12" s="33">
        <v>0.16666666666666666</v>
      </c>
      <c r="H12" s="32">
        <v>18</v>
      </c>
      <c r="I12" s="33">
        <v>1</v>
      </c>
      <c r="J12" s="32"/>
      <c r="K12" s="33">
        <v>0</v>
      </c>
      <c r="L12" s="32"/>
      <c r="M12" s="33">
        <v>0</v>
      </c>
      <c r="N12" s="32"/>
      <c r="O12" s="33">
        <v>0</v>
      </c>
      <c r="P12" s="32">
        <v>18</v>
      </c>
      <c r="Q12" s="33">
        <v>1</v>
      </c>
    </row>
    <row r="13" spans="2:17" x14ac:dyDescent="0.25">
      <c r="B13" s="8"/>
      <c r="C13" s="6" t="s">
        <v>11</v>
      </c>
      <c r="D13" s="32">
        <v>208</v>
      </c>
      <c r="E13" s="33">
        <v>0.57777777777777772</v>
      </c>
      <c r="F13" s="32">
        <v>143</v>
      </c>
      <c r="G13" s="33">
        <v>0.3972222222222222</v>
      </c>
      <c r="H13" s="32">
        <v>351</v>
      </c>
      <c r="I13" s="33">
        <v>0.97499999999999998</v>
      </c>
      <c r="J13" s="32">
        <v>5</v>
      </c>
      <c r="K13" s="33">
        <v>1.3888888888888888E-2</v>
      </c>
      <c r="L13" s="32">
        <v>4</v>
      </c>
      <c r="M13" s="33">
        <v>1.1111111111111112E-2</v>
      </c>
      <c r="N13" s="32">
        <v>9</v>
      </c>
      <c r="O13" s="33">
        <v>2.5000000000000001E-2</v>
      </c>
      <c r="P13" s="32">
        <v>360</v>
      </c>
      <c r="Q13" s="33">
        <v>1</v>
      </c>
    </row>
    <row r="14" spans="2:17" x14ac:dyDescent="0.25">
      <c r="B14" s="8"/>
      <c r="C14" s="6" t="s">
        <v>12</v>
      </c>
      <c r="D14" s="32">
        <v>669</v>
      </c>
      <c r="E14" s="33">
        <v>0.59785522788203749</v>
      </c>
      <c r="F14" s="32">
        <v>357</v>
      </c>
      <c r="G14" s="33">
        <v>0.31903485254691688</v>
      </c>
      <c r="H14" s="32">
        <v>1026</v>
      </c>
      <c r="I14" s="33">
        <v>0.91689008042895437</v>
      </c>
      <c r="J14" s="32">
        <v>9</v>
      </c>
      <c r="K14" s="33">
        <v>8.0428954423592495E-3</v>
      </c>
      <c r="L14" s="32">
        <v>84</v>
      </c>
      <c r="M14" s="33">
        <v>7.5067024128686322E-2</v>
      </c>
      <c r="N14" s="32">
        <v>93</v>
      </c>
      <c r="O14" s="33">
        <v>8.3109919571045576E-2</v>
      </c>
      <c r="P14" s="32">
        <v>1119</v>
      </c>
      <c r="Q14" s="33">
        <v>1</v>
      </c>
    </row>
    <row r="15" spans="2:17" x14ac:dyDescent="0.25">
      <c r="B15" s="8"/>
      <c r="C15" s="6" t="s">
        <v>13</v>
      </c>
      <c r="D15" s="32">
        <v>3586</v>
      </c>
      <c r="E15" s="33">
        <v>0.74864300626304803</v>
      </c>
      <c r="F15" s="32">
        <v>1004</v>
      </c>
      <c r="G15" s="33">
        <v>0.20960334029227556</v>
      </c>
      <c r="H15" s="32">
        <v>4590</v>
      </c>
      <c r="I15" s="33">
        <v>0.95824634655532359</v>
      </c>
      <c r="J15" s="32">
        <v>36</v>
      </c>
      <c r="K15" s="33">
        <v>7.5156576200417534E-3</v>
      </c>
      <c r="L15" s="32">
        <v>164</v>
      </c>
      <c r="M15" s="33">
        <v>3.4237995824634652E-2</v>
      </c>
      <c r="N15" s="32">
        <v>200</v>
      </c>
      <c r="O15" s="33">
        <v>4.1753653444676408E-2</v>
      </c>
      <c r="P15" s="32">
        <v>4790</v>
      </c>
      <c r="Q15" s="33">
        <v>1</v>
      </c>
    </row>
    <row r="16" spans="2:17" x14ac:dyDescent="0.25">
      <c r="B16" s="8"/>
      <c r="C16" s="6" t="s">
        <v>14</v>
      </c>
      <c r="D16" s="32">
        <v>2402</v>
      </c>
      <c r="E16" s="33">
        <v>0.60564800806858299</v>
      </c>
      <c r="F16" s="32">
        <v>1234</v>
      </c>
      <c r="G16" s="33">
        <v>0.31114473020675742</v>
      </c>
      <c r="H16" s="32">
        <v>3636</v>
      </c>
      <c r="I16" s="33">
        <v>0.91679273827534036</v>
      </c>
      <c r="J16" s="32">
        <v>105</v>
      </c>
      <c r="K16" s="33">
        <v>2.6475037821482601E-2</v>
      </c>
      <c r="L16" s="32">
        <v>225</v>
      </c>
      <c r="M16" s="33">
        <v>5.6732223903177004E-2</v>
      </c>
      <c r="N16" s="32">
        <v>330</v>
      </c>
      <c r="O16" s="33">
        <v>8.3207261724659601E-2</v>
      </c>
      <c r="P16" s="32">
        <v>3966</v>
      </c>
      <c r="Q16" s="33">
        <v>1</v>
      </c>
    </row>
    <row r="17" spans="2:17" x14ac:dyDescent="0.25">
      <c r="B17" s="8"/>
      <c r="C17" s="6" t="s">
        <v>15</v>
      </c>
      <c r="D17" s="32">
        <v>516</v>
      </c>
      <c r="E17" s="33">
        <v>0.85856905158069885</v>
      </c>
      <c r="F17" s="32">
        <v>81</v>
      </c>
      <c r="G17" s="33">
        <v>0.13477537437603992</v>
      </c>
      <c r="H17" s="32">
        <v>597</v>
      </c>
      <c r="I17" s="33">
        <v>0.99334442595673877</v>
      </c>
      <c r="J17" s="32">
        <v>1</v>
      </c>
      <c r="K17" s="33">
        <v>1.6638935108153079E-3</v>
      </c>
      <c r="L17" s="32">
        <v>3</v>
      </c>
      <c r="M17" s="33">
        <v>4.9916805324459234E-3</v>
      </c>
      <c r="N17" s="32">
        <v>4</v>
      </c>
      <c r="O17" s="33">
        <v>6.6555740432612314E-3</v>
      </c>
      <c r="P17" s="32">
        <v>601</v>
      </c>
      <c r="Q17" s="33">
        <v>1</v>
      </c>
    </row>
    <row r="18" spans="2:17" x14ac:dyDescent="0.25">
      <c r="B18" s="8"/>
      <c r="C18" s="6" t="s">
        <v>16</v>
      </c>
      <c r="D18" s="32">
        <v>207</v>
      </c>
      <c r="E18" s="33">
        <v>0.51237623762376239</v>
      </c>
      <c r="F18" s="32">
        <v>167</v>
      </c>
      <c r="G18" s="33">
        <v>0.41336633663366334</v>
      </c>
      <c r="H18" s="32">
        <v>374</v>
      </c>
      <c r="I18" s="33">
        <v>0.92574257425742579</v>
      </c>
      <c r="J18" s="32">
        <v>4</v>
      </c>
      <c r="K18" s="33">
        <v>9.9009900990099011E-3</v>
      </c>
      <c r="L18" s="32">
        <v>26</v>
      </c>
      <c r="M18" s="33">
        <v>6.4356435643564358E-2</v>
      </c>
      <c r="N18" s="32">
        <v>30</v>
      </c>
      <c r="O18" s="33">
        <v>7.4257425742574254E-2</v>
      </c>
      <c r="P18" s="32">
        <v>404</v>
      </c>
      <c r="Q18" s="33">
        <v>1</v>
      </c>
    </row>
    <row r="19" spans="2:17" x14ac:dyDescent="0.25">
      <c r="B19" s="8"/>
      <c r="C19" s="6" t="s">
        <v>17</v>
      </c>
      <c r="D19" s="32">
        <v>2858</v>
      </c>
      <c r="E19" s="33">
        <v>0.69537712895377124</v>
      </c>
      <c r="F19" s="32">
        <v>1051</v>
      </c>
      <c r="G19" s="33">
        <v>0.25571776155717763</v>
      </c>
      <c r="H19" s="32">
        <v>3909</v>
      </c>
      <c r="I19" s="33">
        <v>0.95109489051094886</v>
      </c>
      <c r="J19" s="32">
        <v>30</v>
      </c>
      <c r="K19" s="33">
        <v>7.2992700729927005E-3</v>
      </c>
      <c r="L19" s="32">
        <v>171</v>
      </c>
      <c r="M19" s="33">
        <v>4.1605839416058395E-2</v>
      </c>
      <c r="N19" s="32">
        <v>201</v>
      </c>
      <c r="O19" s="33">
        <v>4.8905109489051093E-2</v>
      </c>
      <c r="P19" s="32">
        <v>4110</v>
      </c>
      <c r="Q19" s="33">
        <v>1</v>
      </c>
    </row>
    <row r="20" spans="2:17" x14ac:dyDescent="0.25">
      <c r="B20" s="8"/>
      <c r="C20" s="6" t="s">
        <v>18</v>
      </c>
      <c r="D20" s="32">
        <v>276</v>
      </c>
      <c r="E20" s="33">
        <v>0.70408163265306123</v>
      </c>
      <c r="F20" s="32">
        <v>106</v>
      </c>
      <c r="G20" s="33">
        <v>0.27040816326530615</v>
      </c>
      <c r="H20" s="32">
        <v>382</v>
      </c>
      <c r="I20" s="33">
        <v>0.97448979591836737</v>
      </c>
      <c r="J20" s="32"/>
      <c r="K20" s="33">
        <v>0</v>
      </c>
      <c r="L20" s="32">
        <v>10</v>
      </c>
      <c r="M20" s="33">
        <v>2.5510204081632654E-2</v>
      </c>
      <c r="N20" s="32">
        <v>10</v>
      </c>
      <c r="O20" s="33">
        <v>2.5510204081632654E-2</v>
      </c>
      <c r="P20" s="32">
        <v>392</v>
      </c>
      <c r="Q20" s="33">
        <v>1</v>
      </c>
    </row>
    <row r="21" spans="2:17" x14ac:dyDescent="0.25">
      <c r="B21" s="8"/>
      <c r="C21" s="6" t="s">
        <v>19</v>
      </c>
      <c r="D21" s="32">
        <v>1310</v>
      </c>
      <c r="E21" s="33">
        <v>0.75678798382437895</v>
      </c>
      <c r="F21" s="32">
        <v>371</v>
      </c>
      <c r="G21" s="33">
        <v>0.21432697862507222</v>
      </c>
      <c r="H21" s="32">
        <v>1681</v>
      </c>
      <c r="I21" s="33">
        <v>0.97111496244945117</v>
      </c>
      <c r="J21" s="32">
        <v>7</v>
      </c>
      <c r="K21" s="33">
        <v>4.0439052570768342E-3</v>
      </c>
      <c r="L21" s="32">
        <v>43</v>
      </c>
      <c r="M21" s="33">
        <v>2.4841132293471981E-2</v>
      </c>
      <c r="N21" s="32">
        <v>50</v>
      </c>
      <c r="O21" s="33">
        <v>2.8885037550548817E-2</v>
      </c>
      <c r="P21" s="32">
        <v>1731</v>
      </c>
      <c r="Q21" s="33">
        <v>1</v>
      </c>
    </row>
    <row r="22" spans="2:17" x14ac:dyDescent="0.25">
      <c r="B22" s="8"/>
      <c r="C22" s="6" t="s">
        <v>20</v>
      </c>
      <c r="D22" s="32"/>
      <c r="E22" s="33">
        <v>0</v>
      </c>
      <c r="F22" s="32">
        <v>2</v>
      </c>
      <c r="G22" s="33">
        <v>1</v>
      </c>
      <c r="H22" s="32">
        <v>2</v>
      </c>
      <c r="I22" s="33">
        <v>1</v>
      </c>
      <c r="J22" s="32"/>
      <c r="K22" s="33">
        <v>0</v>
      </c>
      <c r="L22" s="32"/>
      <c r="M22" s="33">
        <v>0</v>
      </c>
      <c r="N22" s="32"/>
      <c r="O22" s="33">
        <v>0</v>
      </c>
      <c r="P22" s="32">
        <v>2</v>
      </c>
      <c r="Q22" s="33">
        <v>1</v>
      </c>
    </row>
    <row r="23" spans="2:17" x14ac:dyDescent="0.25">
      <c r="B23" s="8"/>
      <c r="C23" s="6" t="s">
        <v>21</v>
      </c>
      <c r="D23" s="32">
        <v>432</v>
      </c>
      <c r="E23" s="33">
        <v>0.71641791044776115</v>
      </c>
      <c r="F23" s="32">
        <v>152</v>
      </c>
      <c r="G23" s="33">
        <v>0.25207296849087896</v>
      </c>
      <c r="H23" s="32">
        <v>584</v>
      </c>
      <c r="I23" s="33">
        <v>0.96849087893864017</v>
      </c>
      <c r="J23" s="32">
        <v>4</v>
      </c>
      <c r="K23" s="33">
        <v>6.6334991708126038E-3</v>
      </c>
      <c r="L23" s="32">
        <v>15</v>
      </c>
      <c r="M23" s="33">
        <v>2.4875621890547265E-2</v>
      </c>
      <c r="N23" s="32">
        <v>19</v>
      </c>
      <c r="O23" s="33">
        <v>3.150912106135987E-2</v>
      </c>
      <c r="P23" s="32">
        <v>603</v>
      </c>
      <c r="Q23" s="33">
        <v>1</v>
      </c>
    </row>
    <row r="24" spans="2:17" x14ac:dyDescent="0.25">
      <c r="B24" s="8"/>
      <c r="C24" s="6" t="s">
        <v>22</v>
      </c>
      <c r="D24" s="32">
        <v>107</v>
      </c>
      <c r="E24" s="33">
        <v>0.78102189781021902</v>
      </c>
      <c r="F24" s="32">
        <v>25</v>
      </c>
      <c r="G24" s="33">
        <v>0.18248175182481752</v>
      </c>
      <c r="H24" s="32">
        <v>132</v>
      </c>
      <c r="I24" s="33">
        <v>0.96350364963503654</v>
      </c>
      <c r="J24" s="32"/>
      <c r="K24" s="33">
        <v>0</v>
      </c>
      <c r="L24" s="32">
        <v>5</v>
      </c>
      <c r="M24" s="33">
        <v>3.6496350364963501E-2</v>
      </c>
      <c r="N24" s="32">
        <v>5</v>
      </c>
      <c r="O24" s="33">
        <v>3.6496350364963501E-2</v>
      </c>
      <c r="P24" s="32">
        <v>137</v>
      </c>
      <c r="Q24" s="33">
        <v>1</v>
      </c>
    </row>
    <row r="25" spans="2:17" x14ac:dyDescent="0.25">
      <c r="B25" s="8"/>
      <c r="C25" s="6" t="s">
        <v>23</v>
      </c>
      <c r="D25" s="32">
        <v>637</v>
      </c>
      <c r="E25" s="33">
        <v>0.75206611570247939</v>
      </c>
      <c r="F25" s="32">
        <v>186</v>
      </c>
      <c r="G25" s="33">
        <v>0.21959858323494688</v>
      </c>
      <c r="H25" s="32">
        <v>823</v>
      </c>
      <c r="I25" s="33">
        <v>0.97166469893742624</v>
      </c>
      <c r="J25" s="32">
        <v>4</v>
      </c>
      <c r="K25" s="33">
        <v>4.7225501770956314E-3</v>
      </c>
      <c r="L25" s="32">
        <v>20</v>
      </c>
      <c r="M25" s="33">
        <v>2.3612750885478158E-2</v>
      </c>
      <c r="N25" s="32">
        <v>24</v>
      </c>
      <c r="O25" s="33">
        <v>2.833530106257379E-2</v>
      </c>
      <c r="P25" s="32">
        <v>847</v>
      </c>
      <c r="Q25" s="33">
        <v>1</v>
      </c>
    </row>
    <row r="26" spans="2:17" x14ac:dyDescent="0.25">
      <c r="B26" s="8"/>
      <c r="C26" s="6" t="s">
        <v>24</v>
      </c>
      <c r="D26" s="32">
        <v>2012</v>
      </c>
      <c r="E26" s="33">
        <v>0.62737761147489868</v>
      </c>
      <c r="F26" s="32">
        <v>1094</v>
      </c>
      <c r="G26" s="33">
        <v>0.34112878079201747</v>
      </c>
      <c r="H26" s="32">
        <v>3106</v>
      </c>
      <c r="I26" s="33">
        <v>0.96850639226691615</v>
      </c>
      <c r="J26" s="32">
        <v>18</v>
      </c>
      <c r="K26" s="33">
        <v>5.6127221702525721E-3</v>
      </c>
      <c r="L26" s="32">
        <v>83</v>
      </c>
      <c r="M26" s="33">
        <v>2.5880885562831305E-2</v>
      </c>
      <c r="N26" s="32">
        <v>101</v>
      </c>
      <c r="O26" s="33">
        <v>3.1493607733083878E-2</v>
      </c>
      <c r="P26" s="32">
        <v>3207</v>
      </c>
      <c r="Q26" s="33">
        <v>1</v>
      </c>
    </row>
    <row r="27" spans="2:17" x14ac:dyDescent="0.25">
      <c r="B27" s="8"/>
      <c r="C27" s="6" t="s">
        <v>25</v>
      </c>
      <c r="D27" s="32">
        <v>1352</v>
      </c>
      <c r="E27" s="33">
        <v>0.599290780141844</v>
      </c>
      <c r="F27" s="32">
        <v>760</v>
      </c>
      <c r="G27" s="33">
        <v>0.33687943262411346</v>
      </c>
      <c r="H27" s="32">
        <v>2112</v>
      </c>
      <c r="I27" s="33">
        <v>0.93617021276595747</v>
      </c>
      <c r="J27" s="32">
        <v>15</v>
      </c>
      <c r="K27" s="33">
        <v>6.648936170212766E-3</v>
      </c>
      <c r="L27" s="32">
        <v>129</v>
      </c>
      <c r="M27" s="33">
        <v>5.7180851063829786E-2</v>
      </c>
      <c r="N27" s="32">
        <v>144</v>
      </c>
      <c r="O27" s="33">
        <v>6.3829787234042548E-2</v>
      </c>
      <c r="P27" s="32">
        <v>2256</v>
      </c>
      <c r="Q27" s="33">
        <v>1</v>
      </c>
    </row>
    <row r="28" spans="2:17" x14ac:dyDescent="0.25">
      <c r="B28" s="8"/>
      <c r="C28" s="6" t="s">
        <v>26</v>
      </c>
      <c r="D28" s="32">
        <v>79</v>
      </c>
      <c r="E28" s="33">
        <v>0.27335640138408307</v>
      </c>
      <c r="F28" s="32">
        <v>203</v>
      </c>
      <c r="G28" s="33">
        <v>0.70242214532871972</v>
      </c>
      <c r="H28" s="32">
        <v>282</v>
      </c>
      <c r="I28" s="33">
        <v>0.97577854671280273</v>
      </c>
      <c r="J28" s="32">
        <v>2</v>
      </c>
      <c r="K28" s="33">
        <v>6.920415224913495E-3</v>
      </c>
      <c r="L28" s="32">
        <v>5</v>
      </c>
      <c r="M28" s="33">
        <v>1.7301038062283738E-2</v>
      </c>
      <c r="N28" s="32">
        <v>7</v>
      </c>
      <c r="O28" s="33">
        <v>2.4221453287197232E-2</v>
      </c>
      <c r="P28" s="32">
        <v>289</v>
      </c>
      <c r="Q28" s="33">
        <v>1</v>
      </c>
    </row>
    <row r="29" spans="2:17" x14ac:dyDescent="0.25">
      <c r="B29" s="8"/>
      <c r="C29" s="6" t="s">
        <v>27</v>
      </c>
      <c r="D29" s="32"/>
      <c r="E29" s="33">
        <v>0</v>
      </c>
      <c r="F29" s="32">
        <v>1</v>
      </c>
      <c r="G29" s="33">
        <v>1</v>
      </c>
      <c r="H29" s="32">
        <v>1</v>
      </c>
      <c r="I29" s="33">
        <v>1</v>
      </c>
      <c r="J29" s="32"/>
      <c r="K29" s="33">
        <v>0</v>
      </c>
      <c r="L29" s="32"/>
      <c r="M29" s="33">
        <v>0</v>
      </c>
      <c r="N29" s="32"/>
      <c r="O29" s="33">
        <v>0</v>
      </c>
      <c r="P29" s="32">
        <v>1</v>
      </c>
      <c r="Q29" s="33">
        <v>1</v>
      </c>
    </row>
    <row r="30" spans="2:17" x14ac:dyDescent="0.25">
      <c r="B30" s="8"/>
      <c r="C30" s="6" t="s">
        <v>28</v>
      </c>
      <c r="D30" s="32">
        <v>49</v>
      </c>
      <c r="E30" s="33">
        <v>0.3888888888888889</v>
      </c>
      <c r="F30" s="32">
        <v>68</v>
      </c>
      <c r="G30" s="33">
        <v>0.53968253968253965</v>
      </c>
      <c r="H30" s="32">
        <v>117</v>
      </c>
      <c r="I30" s="33">
        <v>0.9285714285714286</v>
      </c>
      <c r="J30" s="32">
        <v>1</v>
      </c>
      <c r="K30" s="33">
        <v>7.9365079365079361E-3</v>
      </c>
      <c r="L30" s="32">
        <v>8</v>
      </c>
      <c r="M30" s="33">
        <v>6.3492063492063489E-2</v>
      </c>
      <c r="N30" s="32">
        <v>9</v>
      </c>
      <c r="O30" s="33">
        <v>7.1428571428571425E-2</v>
      </c>
      <c r="P30" s="32">
        <v>126</v>
      </c>
      <c r="Q30" s="33">
        <v>1</v>
      </c>
    </row>
    <row r="31" spans="2:17" x14ac:dyDescent="0.25">
      <c r="B31" s="8"/>
      <c r="C31" s="6" t="s">
        <v>29</v>
      </c>
      <c r="D31" s="32">
        <v>3</v>
      </c>
      <c r="E31" s="33">
        <v>2.2222222222222223E-2</v>
      </c>
      <c r="F31" s="32">
        <v>121</v>
      </c>
      <c r="G31" s="33">
        <v>0.89629629629629626</v>
      </c>
      <c r="H31" s="32">
        <v>124</v>
      </c>
      <c r="I31" s="33">
        <v>0.91851851851851851</v>
      </c>
      <c r="J31" s="32">
        <v>1</v>
      </c>
      <c r="K31" s="33">
        <v>7.4074074074074077E-3</v>
      </c>
      <c r="L31" s="32">
        <v>10</v>
      </c>
      <c r="M31" s="33">
        <v>7.407407407407407E-2</v>
      </c>
      <c r="N31" s="32">
        <v>11</v>
      </c>
      <c r="O31" s="33">
        <v>8.1481481481481488E-2</v>
      </c>
      <c r="P31" s="32">
        <v>135</v>
      </c>
      <c r="Q31" s="33">
        <v>1</v>
      </c>
    </row>
    <row r="32" spans="2:17" x14ac:dyDescent="0.25">
      <c r="B32" s="8"/>
      <c r="C32" s="6" t="s">
        <v>30</v>
      </c>
      <c r="D32" s="32">
        <v>235</v>
      </c>
      <c r="E32" s="33">
        <v>0.7912457912457912</v>
      </c>
      <c r="F32" s="32">
        <v>52</v>
      </c>
      <c r="G32" s="33">
        <v>0.17508417508417509</v>
      </c>
      <c r="H32" s="32">
        <v>287</v>
      </c>
      <c r="I32" s="33">
        <v>0.96632996632996637</v>
      </c>
      <c r="J32" s="32"/>
      <c r="K32" s="33">
        <v>0</v>
      </c>
      <c r="L32" s="32">
        <v>10</v>
      </c>
      <c r="M32" s="33">
        <v>3.3670033670033669E-2</v>
      </c>
      <c r="N32" s="32">
        <v>10</v>
      </c>
      <c r="O32" s="33">
        <v>3.3670033670033669E-2</v>
      </c>
      <c r="P32" s="32">
        <v>297</v>
      </c>
      <c r="Q32" s="33">
        <v>1</v>
      </c>
    </row>
    <row r="33" spans="2:17" x14ac:dyDescent="0.25">
      <c r="B33" s="8"/>
      <c r="C33" s="6" t="s">
        <v>31</v>
      </c>
      <c r="D33" s="32">
        <v>287</v>
      </c>
      <c r="E33" s="33">
        <v>0.58811475409836067</v>
      </c>
      <c r="F33" s="32">
        <v>184</v>
      </c>
      <c r="G33" s="33">
        <v>0.37704918032786883</v>
      </c>
      <c r="H33" s="32">
        <v>471</v>
      </c>
      <c r="I33" s="33">
        <v>0.9651639344262295</v>
      </c>
      <c r="J33" s="32">
        <v>10</v>
      </c>
      <c r="K33" s="33">
        <v>2.0491803278688523E-2</v>
      </c>
      <c r="L33" s="32">
        <v>7</v>
      </c>
      <c r="M33" s="33">
        <v>1.4344262295081968E-2</v>
      </c>
      <c r="N33" s="32">
        <v>17</v>
      </c>
      <c r="O33" s="33">
        <v>3.4836065573770489E-2</v>
      </c>
      <c r="P33" s="32">
        <v>488</v>
      </c>
      <c r="Q33" s="33">
        <v>1</v>
      </c>
    </row>
    <row r="34" spans="2:17" x14ac:dyDescent="0.25">
      <c r="B34" s="8"/>
      <c r="C34" s="6" t="s">
        <v>32</v>
      </c>
      <c r="D34" s="32">
        <v>415</v>
      </c>
      <c r="E34" s="33">
        <v>0.78747628083491461</v>
      </c>
      <c r="F34" s="32">
        <v>107</v>
      </c>
      <c r="G34" s="33">
        <v>0.20303605313092979</v>
      </c>
      <c r="H34" s="32">
        <v>522</v>
      </c>
      <c r="I34" s="33">
        <v>0.99051233396584437</v>
      </c>
      <c r="J34" s="32">
        <v>3</v>
      </c>
      <c r="K34" s="33">
        <v>5.6925996204933585E-3</v>
      </c>
      <c r="L34" s="32">
        <v>2</v>
      </c>
      <c r="M34" s="33">
        <v>3.7950664136622392E-3</v>
      </c>
      <c r="N34" s="32">
        <v>5</v>
      </c>
      <c r="O34" s="33">
        <v>9.4876660341555973E-3</v>
      </c>
      <c r="P34" s="32">
        <v>527</v>
      </c>
      <c r="Q34" s="33">
        <v>1</v>
      </c>
    </row>
    <row r="35" spans="2:17" x14ac:dyDescent="0.25">
      <c r="B35" s="8"/>
      <c r="C35" s="6" t="s">
        <v>33</v>
      </c>
      <c r="D35" s="32">
        <v>112</v>
      </c>
      <c r="E35" s="33">
        <v>0.33836858006042297</v>
      </c>
      <c r="F35" s="32">
        <v>196</v>
      </c>
      <c r="G35" s="33">
        <v>0.59214501510574014</v>
      </c>
      <c r="H35" s="32">
        <v>308</v>
      </c>
      <c r="I35" s="33">
        <v>0.93051359516616317</v>
      </c>
      <c r="J35" s="32">
        <v>1</v>
      </c>
      <c r="K35" s="33">
        <v>3.0211480362537764E-3</v>
      </c>
      <c r="L35" s="32">
        <v>22</v>
      </c>
      <c r="M35" s="33">
        <v>6.6465256797583083E-2</v>
      </c>
      <c r="N35" s="32">
        <v>23</v>
      </c>
      <c r="O35" s="33">
        <v>6.9486404833836862E-2</v>
      </c>
      <c r="P35" s="32">
        <v>331</v>
      </c>
      <c r="Q35" s="33">
        <v>1</v>
      </c>
    </row>
    <row r="36" spans="2:17" x14ac:dyDescent="0.25">
      <c r="B36" s="8"/>
      <c r="C36" s="6" t="s">
        <v>34</v>
      </c>
      <c r="D36" s="32">
        <v>323</v>
      </c>
      <c r="E36" s="33">
        <v>0.69017094017094016</v>
      </c>
      <c r="F36" s="32">
        <v>117</v>
      </c>
      <c r="G36" s="33">
        <v>0.25</v>
      </c>
      <c r="H36" s="32">
        <v>440</v>
      </c>
      <c r="I36" s="33">
        <v>0.94017094017094016</v>
      </c>
      <c r="J36" s="32">
        <v>17</v>
      </c>
      <c r="K36" s="33">
        <v>3.6324786324786328E-2</v>
      </c>
      <c r="L36" s="32">
        <v>11</v>
      </c>
      <c r="M36" s="33">
        <v>2.3504273504273504E-2</v>
      </c>
      <c r="N36" s="32">
        <v>28</v>
      </c>
      <c r="O36" s="33">
        <v>5.9829059829059832E-2</v>
      </c>
      <c r="P36" s="32">
        <v>468</v>
      </c>
      <c r="Q36" s="33">
        <v>1</v>
      </c>
    </row>
    <row r="37" spans="2:17" x14ac:dyDescent="0.25">
      <c r="B37" s="8"/>
      <c r="C37" s="6" t="s">
        <v>35</v>
      </c>
      <c r="D37" s="32">
        <v>91</v>
      </c>
      <c r="E37" s="33">
        <v>0.7</v>
      </c>
      <c r="F37" s="32">
        <v>34</v>
      </c>
      <c r="G37" s="33">
        <v>0.26153846153846155</v>
      </c>
      <c r="H37" s="32">
        <v>125</v>
      </c>
      <c r="I37" s="33">
        <v>0.96153846153846156</v>
      </c>
      <c r="J37" s="32">
        <v>4</v>
      </c>
      <c r="K37" s="33">
        <v>3.0769230769230771E-2</v>
      </c>
      <c r="L37" s="32">
        <v>1</v>
      </c>
      <c r="M37" s="33">
        <v>7.6923076923076927E-3</v>
      </c>
      <c r="N37" s="32">
        <v>5</v>
      </c>
      <c r="O37" s="33">
        <v>3.8461538461538464E-2</v>
      </c>
      <c r="P37" s="32">
        <v>130</v>
      </c>
      <c r="Q37" s="33">
        <v>1</v>
      </c>
    </row>
    <row r="38" spans="2:17" x14ac:dyDescent="0.25">
      <c r="B38" s="9"/>
      <c r="C38" s="6" t="s">
        <v>36</v>
      </c>
      <c r="D38" s="32">
        <v>119</v>
      </c>
      <c r="E38" s="33">
        <v>0.65027322404371579</v>
      </c>
      <c r="F38" s="32">
        <v>60</v>
      </c>
      <c r="G38" s="33">
        <v>0.32786885245901637</v>
      </c>
      <c r="H38" s="32">
        <v>179</v>
      </c>
      <c r="I38" s="33">
        <v>0.97814207650273222</v>
      </c>
      <c r="J38" s="32">
        <v>1</v>
      </c>
      <c r="K38" s="33">
        <v>5.4644808743169399E-3</v>
      </c>
      <c r="L38" s="32">
        <v>3</v>
      </c>
      <c r="M38" s="33">
        <v>1.6393442622950821E-2</v>
      </c>
      <c r="N38" s="32">
        <v>4</v>
      </c>
      <c r="O38" s="33">
        <v>2.185792349726776E-2</v>
      </c>
      <c r="P38" s="32">
        <v>183</v>
      </c>
      <c r="Q38" s="33">
        <v>1</v>
      </c>
    </row>
    <row r="39" spans="2:17" x14ac:dyDescent="0.25">
      <c r="B39" s="10" t="s">
        <v>37</v>
      </c>
      <c r="C39" s="10"/>
      <c r="D39" s="34">
        <v>19700</v>
      </c>
      <c r="E39" s="35">
        <v>0.6629425225467761</v>
      </c>
      <c r="F39" s="34">
        <v>8579</v>
      </c>
      <c r="G39" s="35">
        <v>0.28869969040247678</v>
      </c>
      <c r="H39" s="34">
        <v>28279</v>
      </c>
      <c r="I39" s="35">
        <v>0.95164221294925289</v>
      </c>
      <c r="J39" s="34">
        <v>307</v>
      </c>
      <c r="K39" s="35">
        <v>1.0331134742226409E-2</v>
      </c>
      <c r="L39" s="34">
        <v>1130</v>
      </c>
      <c r="M39" s="35">
        <v>3.8026652308520661E-2</v>
      </c>
      <c r="N39" s="34">
        <v>1437</v>
      </c>
      <c r="O39" s="35">
        <v>4.8357787050747073E-2</v>
      </c>
      <c r="P39" s="34">
        <v>29716</v>
      </c>
      <c r="Q39" s="35">
        <v>1</v>
      </c>
    </row>
    <row r="40" spans="2:17" x14ac:dyDescent="0.25">
      <c r="B40" s="6"/>
      <c r="C40" s="6"/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32"/>
      <c r="Q40" s="33"/>
    </row>
    <row r="41" spans="2:17" x14ac:dyDescent="0.25">
      <c r="B41" s="5" t="s">
        <v>38</v>
      </c>
      <c r="C41" s="6" t="s">
        <v>39</v>
      </c>
      <c r="D41" s="32">
        <v>924</v>
      </c>
      <c r="E41" s="33">
        <v>0.68801191362620995</v>
      </c>
      <c r="F41" s="32">
        <v>319</v>
      </c>
      <c r="G41" s="33">
        <v>0.23752792256142963</v>
      </c>
      <c r="H41" s="32">
        <v>1243</v>
      </c>
      <c r="I41" s="33">
        <v>0.92553983618763958</v>
      </c>
      <c r="J41" s="32">
        <v>10</v>
      </c>
      <c r="K41" s="33">
        <v>7.446016381236039E-3</v>
      </c>
      <c r="L41" s="32">
        <v>90</v>
      </c>
      <c r="M41" s="33">
        <v>6.7014147431124355E-2</v>
      </c>
      <c r="N41" s="32">
        <v>100</v>
      </c>
      <c r="O41" s="33">
        <v>7.4460163812360383E-2</v>
      </c>
      <c r="P41" s="32">
        <v>1343</v>
      </c>
      <c r="Q41" s="33">
        <v>1</v>
      </c>
    </row>
    <row r="42" spans="2:17" x14ac:dyDescent="0.25">
      <c r="B42" s="8"/>
      <c r="C42" s="6" t="s">
        <v>40</v>
      </c>
      <c r="D42" s="32">
        <v>378</v>
      </c>
      <c r="E42" s="33">
        <v>0.55344070278184476</v>
      </c>
      <c r="F42" s="32">
        <v>230</v>
      </c>
      <c r="G42" s="33">
        <v>0.33674963396778917</v>
      </c>
      <c r="H42" s="32">
        <v>608</v>
      </c>
      <c r="I42" s="33">
        <v>0.89019033674963399</v>
      </c>
      <c r="J42" s="32">
        <v>8</v>
      </c>
      <c r="K42" s="33">
        <v>1.171303074670571E-2</v>
      </c>
      <c r="L42" s="32">
        <v>67</v>
      </c>
      <c r="M42" s="33">
        <v>9.8096632503660325E-2</v>
      </c>
      <c r="N42" s="32">
        <v>75</v>
      </c>
      <c r="O42" s="33">
        <v>0.10980966325036604</v>
      </c>
      <c r="P42" s="32">
        <v>683</v>
      </c>
      <c r="Q42" s="33">
        <v>1</v>
      </c>
    </row>
    <row r="43" spans="2:17" x14ac:dyDescent="0.25">
      <c r="B43" s="8"/>
      <c r="C43" s="6" t="s">
        <v>41</v>
      </c>
      <c r="D43" s="32">
        <v>60</v>
      </c>
      <c r="E43" s="33">
        <v>0.36809815950920244</v>
      </c>
      <c r="F43" s="32">
        <v>83</v>
      </c>
      <c r="G43" s="33">
        <v>0.50920245398773001</v>
      </c>
      <c r="H43" s="32">
        <v>143</v>
      </c>
      <c r="I43" s="33">
        <v>0.87730061349693256</v>
      </c>
      <c r="J43" s="32">
        <v>4</v>
      </c>
      <c r="K43" s="33">
        <v>2.4539877300613498E-2</v>
      </c>
      <c r="L43" s="32">
        <v>16</v>
      </c>
      <c r="M43" s="33">
        <v>9.815950920245399E-2</v>
      </c>
      <c r="N43" s="32">
        <v>20</v>
      </c>
      <c r="O43" s="33">
        <v>0.12269938650306748</v>
      </c>
      <c r="P43" s="32">
        <v>163</v>
      </c>
      <c r="Q43" s="33">
        <v>1</v>
      </c>
    </row>
    <row r="44" spans="2:17" x14ac:dyDescent="0.25">
      <c r="B44" s="9"/>
      <c r="C44" s="6" t="s">
        <v>42</v>
      </c>
      <c r="D44" s="32">
        <v>175</v>
      </c>
      <c r="E44" s="33">
        <v>0.63636363636363635</v>
      </c>
      <c r="F44" s="32">
        <v>92</v>
      </c>
      <c r="G44" s="33">
        <v>0.33454545454545453</v>
      </c>
      <c r="H44" s="32">
        <v>267</v>
      </c>
      <c r="I44" s="33">
        <v>0.97090909090909094</v>
      </c>
      <c r="J44" s="32"/>
      <c r="K44" s="33">
        <v>0</v>
      </c>
      <c r="L44" s="32">
        <v>8</v>
      </c>
      <c r="M44" s="33">
        <v>2.9090909090909091E-2</v>
      </c>
      <c r="N44" s="32">
        <v>8</v>
      </c>
      <c r="O44" s="33">
        <v>2.9090909090909091E-2</v>
      </c>
      <c r="P44" s="32">
        <v>275</v>
      </c>
      <c r="Q44" s="33">
        <v>1</v>
      </c>
    </row>
    <row r="45" spans="2:17" x14ac:dyDescent="0.25">
      <c r="B45" s="10" t="s">
        <v>43</v>
      </c>
      <c r="C45" s="10"/>
      <c r="D45" s="34">
        <v>1537</v>
      </c>
      <c r="E45" s="35">
        <v>0.62378246753246758</v>
      </c>
      <c r="F45" s="34">
        <v>724</v>
      </c>
      <c r="G45" s="35">
        <v>0.29383116883116883</v>
      </c>
      <c r="H45" s="34">
        <v>2261</v>
      </c>
      <c r="I45" s="35">
        <v>0.91761363636363635</v>
      </c>
      <c r="J45" s="34">
        <v>22</v>
      </c>
      <c r="K45" s="35">
        <v>8.9285714285714281E-3</v>
      </c>
      <c r="L45" s="34">
        <v>181</v>
      </c>
      <c r="M45" s="35">
        <v>7.3457792207792208E-2</v>
      </c>
      <c r="N45" s="34">
        <v>203</v>
      </c>
      <c r="O45" s="35">
        <v>8.2386363636363633E-2</v>
      </c>
      <c r="P45" s="34">
        <v>2464</v>
      </c>
      <c r="Q45" s="35">
        <v>1</v>
      </c>
    </row>
    <row r="46" spans="2:17" x14ac:dyDescent="0.25">
      <c r="B46" s="6"/>
      <c r="C46" s="6"/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</row>
    <row r="47" spans="2:17" x14ac:dyDescent="0.25">
      <c r="B47" s="5" t="s">
        <v>44</v>
      </c>
      <c r="C47" s="6" t="s">
        <v>45</v>
      </c>
      <c r="D47" s="32">
        <v>125</v>
      </c>
      <c r="E47" s="33">
        <v>0.625</v>
      </c>
      <c r="F47" s="32">
        <v>50</v>
      </c>
      <c r="G47" s="33">
        <v>0.25</v>
      </c>
      <c r="H47" s="32">
        <v>175</v>
      </c>
      <c r="I47" s="33">
        <v>0.875</v>
      </c>
      <c r="J47" s="32">
        <v>9</v>
      </c>
      <c r="K47" s="33">
        <v>4.4999999999999998E-2</v>
      </c>
      <c r="L47" s="32">
        <v>16</v>
      </c>
      <c r="M47" s="33">
        <v>0.08</v>
      </c>
      <c r="N47" s="32">
        <v>25</v>
      </c>
      <c r="O47" s="33">
        <v>0.125</v>
      </c>
      <c r="P47" s="32">
        <v>200</v>
      </c>
      <c r="Q47" s="33">
        <v>1</v>
      </c>
    </row>
    <row r="48" spans="2:17" x14ac:dyDescent="0.25">
      <c r="B48" s="8"/>
      <c r="C48" s="6" t="s">
        <v>46</v>
      </c>
      <c r="D48" s="32">
        <v>1451</v>
      </c>
      <c r="E48" s="33">
        <v>0.61069023569023573</v>
      </c>
      <c r="F48" s="32">
        <v>835</v>
      </c>
      <c r="G48" s="33">
        <v>0.35143097643097643</v>
      </c>
      <c r="H48" s="32">
        <v>2286</v>
      </c>
      <c r="I48" s="33">
        <v>0.96212121212121215</v>
      </c>
      <c r="J48" s="32">
        <v>9</v>
      </c>
      <c r="K48" s="33">
        <v>3.787878787878788E-3</v>
      </c>
      <c r="L48" s="32">
        <v>81</v>
      </c>
      <c r="M48" s="33">
        <v>3.4090909090909088E-2</v>
      </c>
      <c r="N48" s="32">
        <v>90</v>
      </c>
      <c r="O48" s="33">
        <v>3.787878787878788E-2</v>
      </c>
      <c r="P48" s="32">
        <v>2376</v>
      </c>
      <c r="Q48" s="33">
        <v>1</v>
      </c>
    </row>
    <row r="49" spans="2:17" x14ac:dyDescent="0.25">
      <c r="B49" s="8"/>
      <c r="C49" s="6" t="s">
        <v>47</v>
      </c>
      <c r="D49" s="32">
        <v>449</v>
      </c>
      <c r="E49" s="33">
        <v>0.61171662125340598</v>
      </c>
      <c r="F49" s="32">
        <v>238</v>
      </c>
      <c r="G49" s="33">
        <v>0.3242506811989101</v>
      </c>
      <c r="H49" s="32">
        <v>687</v>
      </c>
      <c r="I49" s="33">
        <v>0.93596730245231607</v>
      </c>
      <c r="J49" s="32">
        <v>8</v>
      </c>
      <c r="K49" s="33">
        <v>1.0899182561307902E-2</v>
      </c>
      <c r="L49" s="32">
        <v>39</v>
      </c>
      <c r="M49" s="33">
        <v>5.3133514986376022E-2</v>
      </c>
      <c r="N49" s="32">
        <v>47</v>
      </c>
      <c r="O49" s="33">
        <v>6.4032697547683926E-2</v>
      </c>
      <c r="P49" s="32">
        <v>734</v>
      </c>
      <c r="Q49" s="33">
        <v>1</v>
      </c>
    </row>
    <row r="50" spans="2:17" x14ac:dyDescent="0.25">
      <c r="B50" s="8"/>
      <c r="C50" s="6" t="s">
        <v>48</v>
      </c>
      <c r="D50" s="32">
        <v>751</v>
      </c>
      <c r="E50" s="33">
        <v>0.56679245283018864</v>
      </c>
      <c r="F50" s="32">
        <v>517</v>
      </c>
      <c r="G50" s="33">
        <v>0.390188679245283</v>
      </c>
      <c r="H50" s="32">
        <v>1268</v>
      </c>
      <c r="I50" s="33">
        <v>0.95698113207547175</v>
      </c>
      <c r="J50" s="32">
        <v>23</v>
      </c>
      <c r="K50" s="33">
        <v>1.7358490566037735E-2</v>
      </c>
      <c r="L50" s="32">
        <v>34</v>
      </c>
      <c r="M50" s="33">
        <v>2.5660377358490565E-2</v>
      </c>
      <c r="N50" s="32">
        <v>57</v>
      </c>
      <c r="O50" s="33">
        <v>4.3018867924528303E-2</v>
      </c>
      <c r="P50" s="32">
        <v>1325</v>
      </c>
      <c r="Q50" s="33">
        <v>1</v>
      </c>
    </row>
    <row r="51" spans="2:17" x14ac:dyDescent="0.25">
      <c r="B51" s="8"/>
      <c r="C51" s="6" t="s">
        <v>49</v>
      </c>
      <c r="D51" s="32">
        <v>200</v>
      </c>
      <c r="E51" s="33">
        <v>0.66445182724252494</v>
      </c>
      <c r="F51" s="32">
        <v>84</v>
      </c>
      <c r="G51" s="33">
        <v>0.27906976744186046</v>
      </c>
      <c r="H51" s="32">
        <v>284</v>
      </c>
      <c r="I51" s="33">
        <v>0.94352159468438535</v>
      </c>
      <c r="J51" s="32">
        <v>2</v>
      </c>
      <c r="K51" s="33">
        <v>6.6445182724252493E-3</v>
      </c>
      <c r="L51" s="32">
        <v>15</v>
      </c>
      <c r="M51" s="33">
        <v>4.9833887043189369E-2</v>
      </c>
      <c r="N51" s="32">
        <v>17</v>
      </c>
      <c r="O51" s="33">
        <v>5.647840531561462E-2</v>
      </c>
      <c r="P51" s="32">
        <v>301</v>
      </c>
      <c r="Q51" s="33">
        <v>1</v>
      </c>
    </row>
    <row r="52" spans="2:17" x14ac:dyDescent="0.25">
      <c r="B52" s="8"/>
      <c r="C52" s="6" t="s">
        <v>50</v>
      </c>
      <c r="D52" s="32">
        <v>741</v>
      </c>
      <c r="E52" s="33">
        <v>0.58716323296354989</v>
      </c>
      <c r="F52" s="32">
        <v>407</v>
      </c>
      <c r="G52" s="33">
        <v>0.3225039619651347</v>
      </c>
      <c r="H52" s="32">
        <v>1148</v>
      </c>
      <c r="I52" s="33">
        <v>0.90966719492868464</v>
      </c>
      <c r="J52" s="32">
        <v>6</v>
      </c>
      <c r="K52" s="33">
        <v>4.7543581616481777E-3</v>
      </c>
      <c r="L52" s="32">
        <v>108</v>
      </c>
      <c r="M52" s="33">
        <v>8.5578446909667191E-2</v>
      </c>
      <c r="N52" s="32">
        <v>114</v>
      </c>
      <c r="O52" s="33">
        <v>9.0332805071315372E-2</v>
      </c>
      <c r="P52" s="32">
        <v>1262</v>
      </c>
      <c r="Q52" s="33">
        <v>1</v>
      </c>
    </row>
    <row r="53" spans="2:17" x14ac:dyDescent="0.25">
      <c r="B53" s="8"/>
      <c r="C53" s="6" t="s">
        <v>51</v>
      </c>
      <c r="D53" s="32">
        <v>1483</v>
      </c>
      <c r="E53" s="33">
        <v>0.68089990817263546</v>
      </c>
      <c r="F53" s="32">
        <v>632</v>
      </c>
      <c r="G53" s="33">
        <v>0.29017447199265384</v>
      </c>
      <c r="H53" s="32">
        <v>2115</v>
      </c>
      <c r="I53" s="33">
        <v>0.97107438016528924</v>
      </c>
      <c r="J53" s="32">
        <v>4</v>
      </c>
      <c r="K53" s="33">
        <v>1.8365472910927456E-3</v>
      </c>
      <c r="L53" s="32">
        <v>59</v>
      </c>
      <c r="M53" s="33">
        <v>2.7089072543617997E-2</v>
      </c>
      <c r="N53" s="32">
        <v>63</v>
      </c>
      <c r="O53" s="33">
        <v>2.8925619834710745E-2</v>
      </c>
      <c r="P53" s="32">
        <v>2178</v>
      </c>
      <c r="Q53" s="33">
        <v>1</v>
      </c>
    </row>
    <row r="54" spans="2:17" x14ac:dyDescent="0.25">
      <c r="B54" s="8"/>
      <c r="C54" s="6" t="s">
        <v>52</v>
      </c>
      <c r="D54" s="32">
        <v>616</v>
      </c>
      <c r="E54" s="33">
        <v>0.63570691434468529</v>
      </c>
      <c r="F54" s="32">
        <v>292</v>
      </c>
      <c r="G54" s="33">
        <v>0.30134158926728588</v>
      </c>
      <c r="H54" s="32">
        <v>908</v>
      </c>
      <c r="I54" s="33">
        <v>0.93704850361197112</v>
      </c>
      <c r="J54" s="32">
        <v>7</v>
      </c>
      <c r="K54" s="33">
        <v>7.2239422084623322E-3</v>
      </c>
      <c r="L54" s="32">
        <v>54</v>
      </c>
      <c r="M54" s="33">
        <v>5.5727554179566562E-2</v>
      </c>
      <c r="N54" s="32">
        <v>61</v>
      </c>
      <c r="O54" s="33">
        <v>6.2951496388028896E-2</v>
      </c>
      <c r="P54" s="32">
        <v>969</v>
      </c>
      <c r="Q54" s="33">
        <v>1</v>
      </c>
    </row>
    <row r="55" spans="2:17" x14ac:dyDescent="0.25">
      <c r="B55" s="8"/>
      <c r="C55" s="6" t="s">
        <v>53</v>
      </c>
      <c r="D55" s="32">
        <v>821</v>
      </c>
      <c r="E55" s="33">
        <v>0.60724852071005919</v>
      </c>
      <c r="F55" s="32">
        <v>383</v>
      </c>
      <c r="G55" s="33">
        <v>0.28328402366863903</v>
      </c>
      <c r="H55" s="32">
        <v>1204</v>
      </c>
      <c r="I55" s="33">
        <v>0.89053254437869822</v>
      </c>
      <c r="J55" s="32">
        <v>4</v>
      </c>
      <c r="K55" s="33">
        <v>2.9585798816568047E-3</v>
      </c>
      <c r="L55" s="32">
        <v>144</v>
      </c>
      <c r="M55" s="33">
        <v>0.10650887573964497</v>
      </c>
      <c r="N55" s="32">
        <v>148</v>
      </c>
      <c r="O55" s="33">
        <v>0.10946745562130178</v>
      </c>
      <c r="P55" s="32">
        <v>1352</v>
      </c>
      <c r="Q55" s="33">
        <v>1</v>
      </c>
    </row>
    <row r="56" spans="2:17" x14ac:dyDescent="0.25">
      <c r="B56" s="8"/>
      <c r="C56" s="6" t="s">
        <v>54</v>
      </c>
      <c r="D56" s="32">
        <v>689</v>
      </c>
      <c r="E56" s="33">
        <v>0.7689732142857143</v>
      </c>
      <c r="F56" s="32">
        <v>182</v>
      </c>
      <c r="G56" s="33">
        <v>0.203125</v>
      </c>
      <c r="H56" s="32">
        <v>871</v>
      </c>
      <c r="I56" s="33">
        <v>0.9720982142857143</v>
      </c>
      <c r="J56" s="32">
        <v>8</v>
      </c>
      <c r="K56" s="33">
        <v>8.9285714285714281E-3</v>
      </c>
      <c r="L56" s="32">
        <v>17</v>
      </c>
      <c r="M56" s="33">
        <v>1.8973214285714284E-2</v>
      </c>
      <c r="N56" s="32">
        <v>25</v>
      </c>
      <c r="O56" s="33">
        <v>2.7901785714285716E-2</v>
      </c>
      <c r="P56" s="32">
        <v>896</v>
      </c>
      <c r="Q56" s="33">
        <v>1</v>
      </c>
    </row>
    <row r="57" spans="2:17" x14ac:dyDescent="0.25">
      <c r="B57" s="9"/>
      <c r="C57" s="6" t="s">
        <v>55</v>
      </c>
      <c r="D57" s="32">
        <v>380</v>
      </c>
      <c r="E57" s="33">
        <v>0.61389337641357022</v>
      </c>
      <c r="F57" s="32">
        <v>183</v>
      </c>
      <c r="G57" s="33">
        <v>0.29563812600969308</v>
      </c>
      <c r="H57" s="32">
        <v>563</v>
      </c>
      <c r="I57" s="33">
        <v>0.9095315024232633</v>
      </c>
      <c r="J57" s="32">
        <v>13</v>
      </c>
      <c r="K57" s="33">
        <v>2.10016155088853E-2</v>
      </c>
      <c r="L57" s="32">
        <v>43</v>
      </c>
      <c r="M57" s="33">
        <v>6.9466882067851371E-2</v>
      </c>
      <c r="N57" s="32">
        <v>56</v>
      </c>
      <c r="O57" s="33">
        <v>9.0468497576736667E-2</v>
      </c>
      <c r="P57" s="32">
        <v>619</v>
      </c>
      <c r="Q57" s="33">
        <v>1</v>
      </c>
    </row>
    <row r="58" spans="2:17" x14ac:dyDescent="0.25">
      <c r="B58" s="10" t="s">
        <v>56</v>
      </c>
      <c r="C58" s="10"/>
      <c r="D58" s="34">
        <v>7706</v>
      </c>
      <c r="E58" s="35">
        <v>0.63101867016049784</v>
      </c>
      <c r="F58" s="34">
        <v>3803</v>
      </c>
      <c r="G58" s="35">
        <v>0.31141500163773339</v>
      </c>
      <c r="H58" s="34">
        <v>11509</v>
      </c>
      <c r="I58" s="35">
        <v>0.94243367179823123</v>
      </c>
      <c r="J58" s="34">
        <v>93</v>
      </c>
      <c r="K58" s="35">
        <v>7.6154602030789383E-3</v>
      </c>
      <c r="L58" s="34">
        <v>610</v>
      </c>
      <c r="M58" s="35">
        <v>4.9950867998689814E-2</v>
      </c>
      <c r="N58" s="34">
        <v>703</v>
      </c>
      <c r="O58" s="35">
        <v>5.7566328201768754E-2</v>
      </c>
      <c r="P58" s="34">
        <v>12212</v>
      </c>
      <c r="Q58" s="35">
        <v>1</v>
      </c>
    </row>
    <row r="59" spans="2:17" x14ac:dyDescent="0.25">
      <c r="B59" s="6"/>
      <c r="C59" s="6"/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2"/>
      <c r="O59" s="33"/>
      <c r="P59" s="32"/>
      <c r="Q59" s="33"/>
    </row>
    <row r="60" spans="2:17" x14ac:dyDescent="0.25">
      <c r="B60" s="5" t="s">
        <v>57</v>
      </c>
      <c r="C60" s="6" t="s">
        <v>58</v>
      </c>
      <c r="D60" s="32">
        <v>238</v>
      </c>
      <c r="E60" s="33">
        <v>0.8380281690140845</v>
      </c>
      <c r="F60" s="32">
        <v>31</v>
      </c>
      <c r="G60" s="33">
        <v>0.10915492957746478</v>
      </c>
      <c r="H60" s="32">
        <v>269</v>
      </c>
      <c r="I60" s="33">
        <v>0.94718309859154926</v>
      </c>
      <c r="J60" s="32">
        <v>2</v>
      </c>
      <c r="K60" s="33">
        <v>7.0422535211267607E-3</v>
      </c>
      <c r="L60" s="32">
        <v>13</v>
      </c>
      <c r="M60" s="33">
        <v>4.5774647887323945E-2</v>
      </c>
      <c r="N60" s="32">
        <v>15</v>
      </c>
      <c r="O60" s="33">
        <v>5.2816901408450703E-2</v>
      </c>
      <c r="P60" s="32">
        <v>284</v>
      </c>
      <c r="Q60" s="33">
        <v>1</v>
      </c>
    </row>
    <row r="61" spans="2:17" x14ac:dyDescent="0.25">
      <c r="B61" s="8"/>
      <c r="C61" s="6" t="s">
        <v>59</v>
      </c>
      <c r="D61" s="32">
        <v>540</v>
      </c>
      <c r="E61" s="33">
        <v>0.72386058981233248</v>
      </c>
      <c r="F61" s="32">
        <v>164</v>
      </c>
      <c r="G61" s="33">
        <v>0.21983914209115282</v>
      </c>
      <c r="H61" s="32">
        <v>704</v>
      </c>
      <c r="I61" s="33">
        <v>0.94369973190348522</v>
      </c>
      <c r="J61" s="32">
        <v>4</v>
      </c>
      <c r="K61" s="33">
        <v>5.3619302949061663E-3</v>
      </c>
      <c r="L61" s="32">
        <v>38</v>
      </c>
      <c r="M61" s="33">
        <v>5.0938337801608578E-2</v>
      </c>
      <c r="N61" s="32">
        <v>42</v>
      </c>
      <c r="O61" s="33">
        <v>5.6300268096514748E-2</v>
      </c>
      <c r="P61" s="32">
        <v>746</v>
      </c>
      <c r="Q61" s="33">
        <v>1</v>
      </c>
    </row>
    <row r="62" spans="2:17" x14ac:dyDescent="0.25">
      <c r="B62" s="8"/>
      <c r="C62" s="6" t="s">
        <v>60</v>
      </c>
      <c r="D62" s="32">
        <v>156</v>
      </c>
      <c r="E62" s="33">
        <v>0.60700389105058361</v>
      </c>
      <c r="F62" s="32">
        <v>82</v>
      </c>
      <c r="G62" s="33">
        <v>0.31906614785992216</v>
      </c>
      <c r="H62" s="32">
        <v>238</v>
      </c>
      <c r="I62" s="33">
        <v>0.92607003891050588</v>
      </c>
      <c r="J62" s="32">
        <v>1</v>
      </c>
      <c r="K62" s="33">
        <v>3.8910505836575876E-3</v>
      </c>
      <c r="L62" s="32">
        <v>18</v>
      </c>
      <c r="M62" s="33">
        <v>7.0038910505836577E-2</v>
      </c>
      <c r="N62" s="32">
        <v>19</v>
      </c>
      <c r="O62" s="33">
        <v>7.3929961089494164E-2</v>
      </c>
      <c r="P62" s="32">
        <v>257</v>
      </c>
      <c r="Q62" s="33">
        <v>1</v>
      </c>
    </row>
    <row r="63" spans="2:17" x14ac:dyDescent="0.25">
      <c r="B63" s="9"/>
      <c r="C63" s="6" t="s">
        <v>61</v>
      </c>
      <c r="D63" s="32">
        <v>972</v>
      </c>
      <c r="E63" s="33">
        <v>0.6415841584158416</v>
      </c>
      <c r="F63" s="32">
        <v>465</v>
      </c>
      <c r="G63" s="33">
        <v>0.30693069306930693</v>
      </c>
      <c r="H63" s="32">
        <v>1437</v>
      </c>
      <c r="I63" s="33">
        <v>0.94851485148514847</v>
      </c>
      <c r="J63" s="32">
        <v>7</v>
      </c>
      <c r="K63" s="33">
        <v>4.6204620462046205E-3</v>
      </c>
      <c r="L63" s="32">
        <v>71</v>
      </c>
      <c r="M63" s="33">
        <v>4.6864686468646867E-2</v>
      </c>
      <c r="N63" s="32">
        <v>78</v>
      </c>
      <c r="O63" s="33">
        <v>5.1485148514851482E-2</v>
      </c>
      <c r="P63" s="32">
        <v>1515</v>
      </c>
      <c r="Q63" s="33">
        <v>1</v>
      </c>
    </row>
    <row r="64" spans="2:17" x14ac:dyDescent="0.25">
      <c r="B64" s="10" t="s">
        <v>62</v>
      </c>
      <c r="C64" s="10"/>
      <c r="D64" s="34">
        <v>1906</v>
      </c>
      <c r="E64" s="35">
        <v>0.68022840827980013</v>
      </c>
      <c r="F64" s="34">
        <v>742</v>
      </c>
      <c r="G64" s="35">
        <v>0.26481084939329053</v>
      </c>
      <c r="H64" s="34">
        <v>2648</v>
      </c>
      <c r="I64" s="35">
        <v>0.9450392576730906</v>
      </c>
      <c r="J64" s="34">
        <v>14</v>
      </c>
      <c r="K64" s="35">
        <v>4.9964311206281229E-3</v>
      </c>
      <c r="L64" s="34">
        <v>140</v>
      </c>
      <c r="M64" s="35">
        <v>4.9964311206281226E-2</v>
      </c>
      <c r="N64" s="34">
        <v>154</v>
      </c>
      <c r="O64" s="35">
        <v>5.4960742326909354E-2</v>
      </c>
      <c r="P64" s="34">
        <v>2802</v>
      </c>
      <c r="Q64" s="35">
        <v>1</v>
      </c>
    </row>
    <row r="65" spans="2:17" x14ac:dyDescent="0.25">
      <c r="B65" s="6"/>
      <c r="C65" s="6"/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2"/>
      <c r="O65" s="33"/>
      <c r="P65" s="32"/>
      <c r="Q65" s="33"/>
    </row>
    <row r="66" spans="2:17" x14ac:dyDescent="0.25">
      <c r="B66" s="5" t="s">
        <v>63</v>
      </c>
      <c r="C66" s="6" t="s">
        <v>64</v>
      </c>
      <c r="D66" s="32">
        <v>37</v>
      </c>
      <c r="E66" s="33">
        <v>0.42528735632183906</v>
      </c>
      <c r="F66" s="32">
        <v>46</v>
      </c>
      <c r="G66" s="33">
        <v>0.52873563218390807</v>
      </c>
      <c r="H66" s="32">
        <v>83</v>
      </c>
      <c r="I66" s="33">
        <v>0.95402298850574707</v>
      </c>
      <c r="J66" s="32">
        <v>4</v>
      </c>
      <c r="K66" s="33">
        <v>4.5977011494252873E-2</v>
      </c>
      <c r="L66" s="32"/>
      <c r="M66" s="33">
        <v>0</v>
      </c>
      <c r="N66" s="32">
        <v>4</v>
      </c>
      <c r="O66" s="33">
        <v>4.5977011494252873E-2</v>
      </c>
      <c r="P66" s="32">
        <v>87</v>
      </c>
      <c r="Q66" s="33">
        <v>1</v>
      </c>
    </row>
    <row r="67" spans="2:17" x14ac:dyDescent="0.25">
      <c r="B67" s="8"/>
      <c r="C67" s="6" t="s">
        <v>65</v>
      </c>
      <c r="D67" s="32">
        <v>49</v>
      </c>
      <c r="E67" s="33">
        <v>0.5444444444444444</v>
      </c>
      <c r="F67" s="32">
        <v>33</v>
      </c>
      <c r="G67" s="33">
        <v>0.36666666666666664</v>
      </c>
      <c r="H67" s="32">
        <v>82</v>
      </c>
      <c r="I67" s="33">
        <v>0.91111111111111109</v>
      </c>
      <c r="J67" s="32">
        <v>2</v>
      </c>
      <c r="K67" s="33">
        <v>2.2222222222222223E-2</v>
      </c>
      <c r="L67" s="32">
        <v>6</v>
      </c>
      <c r="M67" s="33">
        <v>6.6666666666666666E-2</v>
      </c>
      <c r="N67" s="32">
        <v>8</v>
      </c>
      <c r="O67" s="33">
        <v>8.8888888888888892E-2</v>
      </c>
      <c r="P67" s="32">
        <v>90</v>
      </c>
      <c r="Q67" s="33">
        <v>1</v>
      </c>
    </row>
    <row r="68" spans="2:17" x14ac:dyDescent="0.25">
      <c r="B68" s="9"/>
      <c r="C68" s="6" t="s">
        <v>66</v>
      </c>
      <c r="D68" s="32">
        <v>557</v>
      </c>
      <c r="E68" s="33">
        <v>0.58508403361344541</v>
      </c>
      <c r="F68" s="32">
        <v>281</v>
      </c>
      <c r="G68" s="33">
        <v>0.29516806722689076</v>
      </c>
      <c r="H68" s="32">
        <v>838</v>
      </c>
      <c r="I68" s="33">
        <v>0.88025210084033612</v>
      </c>
      <c r="J68" s="32">
        <v>15</v>
      </c>
      <c r="K68" s="33">
        <v>1.5756302521008403E-2</v>
      </c>
      <c r="L68" s="32">
        <v>99</v>
      </c>
      <c r="M68" s="33">
        <v>0.10399159663865547</v>
      </c>
      <c r="N68" s="32">
        <v>114</v>
      </c>
      <c r="O68" s="33">
        <v>0.11974789915966387</v>
      </c>
      <c r="P68" s="32">
        <v>952</v>
      </c>
      <c r="Q68" s="33">
        <v>1</v>
      </c>
    </row>
    <row r="69" spans="2:17" x14ac:dyDescent="0.25">
      <c r="B69" s="10" t="s">
        <v>67</v>
      </c>
      <c r="C69" s="10"/>
      <c r="D69" s="34">
        <v>643</v>
      </c>
      <c r="E69" s="35">
        <v>0.56953055801594332</v>
      </c>
      <c r="F69" s="34">
        <v>360</v>
      </c>
      <c r="G69" s="35">
        <v>0.31886625332152346</v>
      </c>
      <c r="H69" s="34">
        <v>1003</v>
      </c>
      <c r="I69" s="35">
        <v>0.88839681133746673</v>
      </c>
      <c r="J69" s="34">
        <v>21</v>
      </c>
      <c r="K69" s="35">
        <v>1.8600531443755536E-2</v>
      </c>
      <c r="L69" s="34">
        <v>105</v>
      </c>
      <c r="M69" s="35">
        <v>9.3002657218777679E-2</v>
      </c>
      <c r="N69" s="34">
        <v>126</v>
      </c>
      <c r="O69" s="35">
        <v>0.11160318866253321</v>
      </c>
      <c r="P69" s="34">
        <v>1129</v>
      </c>
      <c r="Q69" s="35">
        <v>1</v>
      </c>
    </row>
    <row r="70" spans="2:17" x14ac:dyDescent="0.25">
      <c r="B70" s="6"/>
      <c r="C70" s="6"/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2"/>
      <c r="O70" s="33"/>
      <c r="P70" s="32"/>
      <c r="Q70" s="33"/>
    </row>
    <row r="71" spans="2:17" x14ac:dyDescent="0.25">
      <c r="B71" s="5" t="s">
        <v>68</v>
      </c>
      <c r="C71" s="6" t="s">
        <v>69</v>
      </c>
      <c r="D71" s="32">
        <v>1932</v>
      </c>
      <c r="E71" s="33">
        <v>0.68437832093517537</v>
      </c>
      <c r="F71" s="32">
        <v>781</v>
      </c>
      <c r="G71" s="33">
        <v>0.27665603967410557</v>
      </c>
      <c r="H71" s="32">
        <v>2713</v>
      </c>
      <c r="I71" s="33">
        <v>0.96103436060928094</v>
      </c>
      <c r="J71" s="32">
        <v>41</v>
      </c>
      <c r="K71" s="33">
        <v>1.4523556500177117E-2</v>
      </c>
      <c r="L71" s="32">
        <v>69</v>
      </c>
      <c r="M71" s="33">
        <v>2.4442082890541977E-2</v>
      </c>
      <c r="N71" s="32">
        <v>110</v>
      </c>
      <c r="O71" s="33">
        <v>3.8965639390719092E-2</v>
      </c>
      <c r="P71" s="32">
        <v>2823</v>
      </c>
      <c r="Q71" s="33">
        <v>1</v>
      </c>
    </row>
    <row r="72" spans="2:17" x14ac:dyDescent="0.25">
      <c r="B72" s="8"/>
      <c r="C72" s="6" t="s">
        <v>70</v>
      </c>
      <c r="D72" s="32">
        <v>155</v>
      </c>
      <c r="E72" s="33">
        <v>0.5938697318007663</v>
      </c>
      <c r="F72" s="32">
        <v>58</v>
      </c>
      <c r="G72" s="33">
        <v>0.22222222222222221</v>
      </c>
      <c r="H72" s="32">
        <v>213</v>
      </c>
      <c r="I72" s="33">
        <v>0.81609195402298851</v>
      </c>
      <c r="J72" s="32">
        <v>6</v>
      </c>
      <c r="K72" s="33">
        <v>2.2988505747126436E-2</v>
      </c>
      <c r="L72" s="32">
        <v>42</v>
      </c>
      <c r="M72" s="33">
        <v>0.16091954022988506</v>
      </c>
      <c r="N72" s="32">
        <v>48</v>
      </c>
      <c r="O72" s="33">
        <v>0.18390804597701149</v>
      </c>
      <c r="P72" s="32">
        <v>261</v>
      </c>
      <c r="Q72" s="33">
        <v>1</v>
      </c>
    </row>
    <row r="73" spans="2:17" x14ac:dyDescent="0.25">
      <c r="B73" s="8"/>
      <c r="C73" s="6" t="s">
        <v>71</v>
      </c>
      <c r="D73" s="32">
        <v>132</v>
      </c>
      <c r="E73" s="33">
        <v>0.8</v>
      </c>
      <c r="F73" s="32">
        <v>27</v>
      </c>
      <c r="G73" s="33">
        <v>0.16363636363636364</v>
      </c>
      <c r="H73" s="32">
        <v>159</v>
      </c>
      <c r="I73" s="33">
        <v>0.96363636363636362</v>
      </c>
      <c r="J73" s="32">
        <v>1</v>
      </c>
      <c r="K73" s="33">
        <v>6.0606060606060606E-3</v>
      </c>
      <c r="L73" s="32">
        <v>5</v>
      </c>
      <c r="M73" s="33">
        <v>3.0303030303030304E-2</v>
      </c>
      <c r="N73" s="32">
        <v>6</v>
      </c>
      <c r="O73" s="33">
        <v>3.6363636363636362E-2</v>
      </c>
      <c r="P73" s="32">
        <v>165</v>
      </c>
      <c r="Q73" s="33">
        <v>1</v>
      </c>
    </row>
    <row r="74" spans="2:17" x14ac:dyDescent="0.25">
      <c r="B74" s="8"/>
      <c r="C74" s="6" t="s">
        <v>72</v>
      </c>
      <c r="D74" s="32">
        <v>525</v>
      </c>
      <c r="E74" s="33">
        <v>0.54347826086956519</v>
      </c>
      <c r="F74" s="32">
        <v>301</v>
      </c>
      <c r="G74" s="33">
        <v>0.31159420289855072</v>
      </c>
      <c r="H74" s="32">
        <v>826</v>
      </c>
      <c r="I74" s="33">
        <v>0.85507246376811596</v>
      </c>
      <c r="J74" s="32">
        <v>14</v>
      </c>
      <c r="K74" s="33">
        <v>1.4492753623188406E-2</v>
      </c>
      <c r="L74" s="32">
        <v>126</v>
      </c>
      <c r="M74" s="33">
        <v>0.13043478260869565</v>
      </c>
      <c r="N74" s="32">
        <v>140</v>
      </c>
      <c r="O74" s="33">
        <v>0.14492753623188406</v>
      </c>
      <c r="P74" s="32">
        <v>966</v>
      </c>
      <c r="Q74" s="33">
        <v>1</v>
      </c>
    </row>
    <row r="75" spans="2:17" x14ac:dyDescent="0.25">
      <c r="B75" s="8"/>
      <c r="C75" s="6" t="s">
        <v>73</v>
      </c>
      <c r="D75" s="32">
        <v>439</v>
      </c>
      <c r="E75" s="33">
        <v>0.57992073976221925</v>
      </c>
      <c r="F75" s="32">
        <v>290</v>
      </c>
      <c r="G75" s="33">
        <v>0.38309114927344784</v>
      </c>
      <c r="H75" s="32">
        <v>729</v>
      </c>
      <c r="I75" s="33">
        <v>0.96301188903566715</v>
      </c>
      <c r="J75" s="32">
        <v>3</v>
      </c>
      <c r="K75" s="33">
        <v>3.9630118890356669E-3</v>
      </c>
      <c r="L75" s="32">
        <v>25</v>
      </c>
      <c r="M75" s="33">
        <v>3.3025099075297229E-2</v>
      </c>
      <c r="N75" s="32">
        <v>28</v>
      </c>
      <c r="O75" s="33">
        <v>3.6988110964332896E-2</v>
      </c>
      <c r="P75" s="32">
        <v>757</v>
      </c>
      <c r="Q75" s="33">
        <v>1</v>
      </c>
    </row>
    <row r="76" spans="2:17" x14ac:dyDescent="0.25">
      <c r="B76" s="8"/>
      <c r="C76" s="6" t="s">
        <v>74</v>
      </c>
      <c r="D76" s="32">
        <v>226</v>
      </c>
      <c r="E76" s="33">
        <v>0.59473684210526312</v>
      </c>
      <c r="F76" s="32">
        <v>138</v>
      </c>
      <c r="G76" s="33">
        <v>0.36315789473684212</v>
      </c>
      <c r="H76" s="32">
        <v>364</v>
      </c>
      <c r="I76" s="33">
        <v>0.95789473684210524</v>
      </c>
      <c r="J76" s="32">
        <v>2</v>
      </c>
      <c r="K76" s="33">
        <v>5.263157894736842E-3</v>
      </c>
      <c r="L76" s="32">
        <v>14</v>
      </c>
      <c r="M76" s="33">
        <v>3.6842105263157891E-2</v>
      </c>
      <c r="N76" s="32">
        <v>16</v>
      </c>
      <c r="O76" s="33">
        <v>4.2105263157894736E-2</v>
      </c>
      <c r="P76" s="32">
        <v>380</v>
      </c>
      <c r="Q76" s="33">
        <v>1</v>
      </c>
    </row>
    <row r="77" spans="2:17" x14ac:dyDescent="0.25">
      <c r="B77" s="8"/>
      <c r="C77" s="6" t="s">
        <v>75</v>
      </c>
      <c r="D77" s="32">
        <v>554</v>
      </c>
      <c r="E77" s="33">
        <v>0.88216560509554143</v>
      </c>
      <c r="F77" s="32">
        <v>45</v>
      </c>
      <c r="G77" s="33">
        <v>7.1656050955414011E-2</v>
      </c>
      <c r="H77" s="32">
        <v>599</v>
      </c>
      <c r="I77" s="33">
        <v>0.95382165605095537</v>
      </c>
      <c r="J77" s="32">
        <v>17</v>
      </c>
      <c r="K77" s="33">
        <v>2.7070063694267517E-2</v>
      </c>
      <c r="L77" s="32">
        <v>12</v>
      </c>
      <c r="M77" s="33">
        <v>1.9108280254777069E-2</v>
      </c>
      <c r="N77" s="32">
        <v>29</v>
      </c>
      <c r="O77" s="33">
        <v>4.6178343949044583E-2</v>
      </c>
      <c r="P77" s="32">
        <v>628</v>
      </c>
      <c r="Q77" s="33">
        <v>1</v>
      </c>
    </row>
    <row r="78" spans="2:17" x14ac:dyDescent="0.25">
      <c r="B78" s="8"/>
      <c r="C78" s="6" t="s">
        <v>76</v>
      </c>
      <c r="D78" s="32">
        <v>257</v>
      </c>
      <c r="E78" s="33">
        <v>0.77878787878787881</v>
      </c>
      <c r="F78" s="32">
        <v>64</v>
      </c>
      <c r="G78" s="33">
        <v>0.19393939393939394</v>
      </c>
      <c r="H78" s="32">
        <v>321</v>
      </c>
      <c r="I78" s="33">
        <v>0.97272727272727277</v>
      </c>
      <c r="J78" s="32"/>
      <c r="K78" s="33">
        <v>0</v>
      </c>
      <c r="L78" s="32">
        <v>9</v>
      </c>
      <c r="M78" s="33">
        <v>2.7272727272727271E-2</v>
      </c>
      <c r="N78" s="32">
        <v>9</v>
      </c>
      <c r="O78" s="33">
        <v>2.7272727272727271E-2</v>
      </c>
      <c r="P78" s="32">
        <v>330</v>
      </c>
      <c r="Q78" s="33">
        <v>1</v>
      </c>
    </row>
    <row r="79" spans="2:17" x14ac:dyDescent="0.25">
      <c r="B79" s="8"/>
      <c r="C79" s="6" t="s">
        <v>77</v>
      </c>
      <c r="D79" s="32">
        <v>112</v>
      </c>
      <c r="E79" s="33">
        <v>0.76190476190476186</v>
      </c>
      <c r="F79" s="32">
        <v>30</v>
      </c>
      <c r="G79" s="33">
        <v>0.20408163265306123</v>
      </c>
      <c r="H79" s="32">
        <v>142</v>
      </c>
      <c r="I79" s="33">
        <v>0.96598639455782309</v>
      </c>
      <c r="J79" s="32"/>
      <c r="K79" s="33">
        <v>0</v>
      </c>
      <c r="L79" s="32">
        <v>5</v>
      </c>
      <c r="M79" s="33">
        <v>3.4013605442176874E-2</v>
      </c>
      <c r="N79" s="32">
        <v>5</v>
      </c>
      <c r="O79" s="33">
        <v>3.4013605442176874E-2</v>
      </c>
      <c r="P79" s="32">
        <v>147</v>
      </c>
      <c r="Q79" s="33">
        <v>1</v>
      </c>
    </row>
    <row r="80" spans="2:17" x14ac:dyDescent="0.25">
      <c r="B80" s="8"/>
      <c r="C80" s="6" t="s">
        <v>78</v>
      </c>
      <c r="D80" s="32">
        <v>1384</v>
      </c>
      <c r="E80" s="33">
        <v>0.67644183773216027</v>
      </c>
      <c r="F80" s="32">
        <v>608</v>
      </c>
      <c r="G80" s="33">
        <v>0.29716520039100686</v>
      </c>
      <c r="H80" s="32">
        <v>1992</v>
      </c>
      <c r="I80" s="33">
        <v>0.97360703812316718</v>
      </c>
      <c r="J80" s="32">
        <v>10</v>
      </c>
      <c r="K80" s="33">
        <v>4.8875855327468231E-3</v>
      </c>
      <c r="L80" s="32">
        <v>44</v>
      </c>
      <c r="M80" s="33">
        <v>2.1505376344086023E-2</v>
      </c>
      <c r="N80" s="32">
        <v>54</v>
      </c>
      <c r="O80" s="33">
        <v>2.6392961876832845E-2</v>
      </c>
      <c r="P80" s="32">
        <v>2046</v>
      </c>
      <c r="Q80" s="33">
        <v>1</v>
      </c>
    </row>
    <row r="81" spans="2:17" x14ac:dyDescent="0.25">
      <c r="B81" s="9"/>
      <c r="C81" s="6" t="s">
        <v>79</v>
      </c>
      <c r="D81" s="32">
        <v>486</v>
      </c>
      <c r="E81" s="33">
        <v>0.50677789363920756</v>
      </c>
      <c r="F81" s="32">
        <v>323</v>
      </c>
      <c r="G81" s="33">
        <v>0.3368091762252346</v>
      </c>
      <c r="H81" s="32">
        <v>809</v>
      </c>
      <c r="I81" s="33">
        <v>0.8435870698644421</v>
      </c>
      <c r="J81" s="32">
        <v>46</v>
      </c>
      <c r="K81" s="33">
        <v>4.7966631908237745E-2</v>
      </c>
      <c r="L81" s="32">
        <v>104</v>
      </c>
      <c r="M81" s="33">
        <v>0.10844629822732013</v>
      </c>
      <c r="N81" s="32">
        <v>150</v>
      </c>
      <c r="O81" s="33">
        <v>0.15641293013555788</v>
      </c>
      <c r="P81" s="32">
        <v>959</v>
      </c>
      <c r="Q81" s="33">
        <v>1</v>
      </c>
    </row>
    <row r="82" spans="2:17" x14ac:dyDescent="0.25">
      <c r="B82" s="10" t="s">
        <v>80</v>
      </c>
      <c r="C82" s="10"/>
      <c r="D82" s="34">
        <v>6202</v>
      </c>
      <c r="E82" s="35">
        <v>0.6554639611075882</v>
      </c>
      <c r="F82" s="34">
        <v>2665</v>
      </c>
      <c r="G82" s="35">
        <v>0.28165292749947157</v>
      </c>
      <c r="H82" s="34">
        <v>8867</v>
      </c>
      <c r="I82" s="35">
        <v>0.93711688860705977</v>
      </c>
      <c r="J82" s="34">
        <v>140</v>
      </c>
      <c r="K82" s="35">
        <v>1.4796026210103572E-2</v>
      </c>
      <c r="L82" s="34">
        <v>455</v>
      </c>
      <c r="M82" s="35">
        <v>4.8087085182836609E-2</v>
      </c>
      <c r="N82" s="34">
        <v>595</v>
      </c>
      <c r="O82" s="35">
        <v>6.2883111392940186E-2</v>
      </c>
      <c r="P82" s="34">
        <v>9462</v>
      </c>
      <c r="Q82" s="35">
        <v>1</v>
      </c>
    </row>
    <row r="83" spans="2:17" x14ac:dyDescent="0.25">
      <c r="B83" s="6"/>
      <c r="C83" s="6"/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2"/>
      <c r="O83" s="33"/>
      <c r="P83" s="32"/>
      <c r="Q83" s="33"/>
    </row>
    <row r="84" spans="2:17" x14ac:dyDescent="0.25">
      <c r="B84" s="5" t="s">
        <v>81</v>
      </c>
      <c r="C84" s="6" t="s">
        <v>82</v>
      </c>
      <c r="D84" s="32">
        <v>498</v>
      </c>
      <c r="E84" s="33">
        <v>0.65098039215686276</v>
      </c>
      <c r="F84" s="32">
        <v>202</v>
      </c>
      <c r="G84" s="33">
        <v>0.26405228758169935</v>
      </c>
      <c r="H84" s="32">
        <v>700</v>
      </c>
      <c r="I84" s="33">
        <v>0.91503267973856206</v>
      </c>
      <c r="J84" s="32">
        <v>5</v>
      </c>
      <c r="K84" s="33">
        <v>6.5359477124183009E-3</v>
      </c>
      <c r="L84" s="32">
        <v>60</v>
      </c>
      <c r="M84" s="33">
        <v>7.8431372549019607E-2</v>
      </c>
      <c r="N84" s="32">
        <v>65</v>
      </c>
      <c r="O84" s="33">
        <v>8.4967320261437912E-2</v>
      </c>
      <c r="P84" s="32">
        <v>765</v>
      </c>
      <c r="Q84" s="33">
        <v>1</v>
      </c>
    </row>
    <row r="85" spans="2:17" x14ac:dyDescent="0.25">
      <c r="B85" s="8"/>
      <c r="C85" s="6" t="s">
        <v>83</v>
      </c>
      <c r="D85" s="32">
        <v>121</v>
      </c>
      <c r="E85" s="33">
        <v>0.78064516129032258</v>
      </c>
      <c r="F85" s="32">
        <v>33</v>
      </c>
      <c r="G85" s="33">
        <v>0.2129032258064516</v>
      </c>
      <c r="H85" s="32">
        <v>154</v>
      </c>
      <c r="I85" s="33">
        <v>0.99354838709677418</v>
      </c>
      <c r="J85" s="32"/>
      <c r="K85" s="33">
        <v>0</v>
      </c>
      <c r="L85" s="32">
        <v>1</v>
      </c>
      <c r="M85" s="33">
        <v>6.4516129032258064E-3</v>
      </c>
      <c r="N85" s="32">
        <v>1</v>
      </c>
      <c r="O85" s="33">
        <v>6.4516129032258064E-3</v>
      </c>
      <c r="P85" s="32">
        <v>155</v>
      </c>
      <c r="Q85" s="33">
        <v>1</v>
      </c>
    </row>
    <row r="86" spans="2:17" x14ac:dyDescent="0.25">
      <c r="B86" s="8"/>
      <c r="C86" s="6" t="s">
        <v>84</v>
      </c>
      <c r="D86" s="32">
        <v>92</v>
      </c>
      <c r="E86" s="33">
        <v>0.54437869822485208</v>
      </c>
      <c r="F86" s="32">
        <v>50</v>
      </c>
      <c r="G86" s="33">
        <v>0.29585798816568049</v>
      </c>
      <c r="H86" s="32">
        <v>142</v>
      </c>
      <c r="I86" s="33">
        <v>0.84023668639053251</v>
      </c>
      <c r="J86" s="32"/>
      <c r="K86" s="33">
        <v>0</v>
      </c>
      <c r="L86" s="32">
        <v>27</v>
      </c>
      <c r="M86" s="33">
        <v>0.15976331360946747</v>
      </c>
      <c r="N86" s="32">
        <v>27</v>
      </c>
      <c r="O86" s="33">
        <v>0.15976331360946747</v>
      </c>
      <c r="P86" s="32">
        <v>169</v>
      </c>
      <c r="Q86" s="33">
        <v>1</v>
      </c>
    </row>
    <row r="87" spans="2:17" x14ac:dyDescent="0.25">
      <c r="B87" s="9"/>
      <c r="C87" s="6" t="s">
        <v>85</v>
      </c>
      <c r="D87" s="32">
        <v>338</v>
      </c>
      <c r="E87" s="33">
        <v>0.56427378964941566</v>
      </c>
      <c r="F87" s="32">
        <v>241</v>
      </c>
      <c r="G87" s="33">
        <v>0.40233722871452421</v>
      </c>
      <c r="H87" s="32">
        <v>579</v>
      </c>
      <c r="I87" s="33">
        <v>0.96661101836393992</v>
      </c>
      <c r="J87" s="32">
        <v>11</v>
      </c>
      <c r="K87" s="33">
        <v>1.8363939899833055E-2</v>
      </c>
      <c r="L87" s="32">
        <v>9</v>
      </c>
      <c r="M87" s="33">
        <v>1.5025041736227046E-2</v>
      </c>
      <c r="N87" s="32">
        <v>20</v>
      </c>
      <c r="O87" s="33">
        <v>3.3388981636060099E-2</v>
      </c>
      <c r="P87" s="32">
        <v>599</v>
      </c>
      <c r="Q87" s="33">
        <v>1</v>
      </c>
    </row>
    <row r="88" spans="2:17" x14ac:dyDescent="0.25">
      <c r="B88" s="10" t="s">
        <v>86</v>
      </c>
      <c r="C88" s="10"/>
      <c r="D88" s="34">
        <v>1049</v>
      </c>
      <c r="E88" s="35">
        <v>0.62144549763033174</v>
      </c>
      <c r="F88" s="34">
        <v>526</v>
      </c>
      <c r="G88" s="35">
        <v>0.31161137440758296</v>
      </c>
      <c r="H88" s="34">
        <v>1575</v>
      </c>
      <c r="I88" s="35">
        <v>0.93305687203791465</v>
      </c>
      <c r="J88" s="34">
        <v>16</v>
      </c>
      <c r="K88" s="35">
        <v>9.4786729857819912E-3</v>
      </c>
      <c r="L88" s="34">
        <v>97</v>
      </c>
      <c r="M88" s="35">
        <v>5.7464454976303314E-2</v>
      </c>
      <c r="N88" s="34">
        <v>113</v>
      </c>
      <c r="O88" s="35">
        <v>6.6943127962085305E-2</v>
      </c>
      <c r="P88" s="34">
        <v>1688</v>
      </c>
      <c r="Q88" s="35">
        <v>1</v>
      </c>
    </row>
    <row r="89" spans="2:17" x14ac:dyDescent="0.25">
      <c r="B89" s="6"/>
      <c r="C89" s="6"/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2"/>
      <c r="O89" s="33"/>
      <c r="P89" s="32"/>
      <c r="Q89" s="33"/>
    </row>
    <row r="90" spans="2:17" x14ac:dyDescent="0.25">
      <c r="B90" s="5" t="s">
        <v>87</v>
      </c>
      <c r="C90" s="6" t="s">
        <v>88</v>
      </c>
      <c r="D90" s="32">
        <v>183</v>
      </c>
      <c r="E90" s="33">
        <v>0.74390243902439024</v>
      </c>
      <c r="F90" s="32">
        <v>55</v>
      </c>
      <c r="G90" s="33">
        <v>0.22357723577235772</v>
      </c>
      <c r="H90" s="32">
        <v>238</v>
      </c>
      <c r="I90" s="33">
        <v>0.96747967479674801</v>
      </c>
      <c r="J90" s="32">
        <v>2</v>
      </c>
      <c r="K90" s="33">
        <v>8.130081300813009E-3</v>
      </c>
      <c r="L90" s="32">
        <v>6</v>
      </c>
      <c r="M90" s="33">
        <v>2.4390243902439025E-2</v>
      </c>
      <c r="N90" s="32">
        <v>8</v>
      </c>
      <c r="O90" s="33">
        <v>3.2520325203252036E-2</v>
      </c>
      <c r="P90" s="32">
        <v>246</v>
      </c>
      <c r="Q90" s="33">
        <v>1</v>
      </c>
    </row>
    <row r="91" spans="2:17" x14ac:dyDescent="0.25">
      <c r="B91" s="8"/>
      <c r="C91" s="6" t="s">
        <v>89</v>
      </c>
      <c r="D91" s="32">
        <v>791</v>
      </c>
      <c r="E91" s="33">
        <v>0.46999405822935236</v>
      </c>
      <c r="F91" s="32">
        <v>657</v>
      </c>
      <c r="G91" s="33">
        <v>0.39037433155080214</v>
      </c>
      <c r="H91" s="32">
        <v>1448</v>
      </c>
      <c r="I91" s="33">
        <v>0.86036838978015451</v>
      </c>
      <c r="J91" s="32">
        <v>11</v>
      </c>
      <c r="K91" s="33">
        <v>6.5359477124183009E-3</v>
      </c>
      <c r="L91" s="32">
        <v>224</v>
      </c>
      <c r="M91" s="33">
        <v>0.13309566250742721</v>
      </c>
      <c r="N91" s="32">
        <v>235</v>
      </c>
      <c r="O91" s="33">
        <v>0.13963161021984552</v>
      </c>
      <c r="P91" s="32">
        <v>1683</v>
      </c>
      <c r="Q91" s="33">
        <v>1</v>
      </c>
    </row>
    <row r="92" spans="2:17" x14ac:dyDescent="0.25">
      <c r="B92" s="8"/>
      <c r="C92" s="6" t="s">
        <v>90</v>
      </c>
      <c r="D92" s="32">
        <v>439</v>
      </c>
      <c r="E92" s="33">
        <v>0.7173202614379085</v>
      </c>
      <c r="F92" s="32">
        <v>126</v>
      </c>
      <c r="G92" s="33">
        <v>0.20588235294117646</v>
      </c>
      <c r="H92" s="32">
        <v>565</v>
      </c>
      <c r="I92" s="33">
        <v>0.92320261437908502</v>
      </c>
      <c r="J92" s="32">
        <v>3</v>
      </c>
      <c r="K92" s="33">
        <v>4.9019607843137254E-3</v>
      </c>
      <c r="L92" s="32">
        <v>44</v>
      </c>
      <c r="M92" s="33">
        <v>7.1895424836601302E-2</v>
      </c>
      <c r="N92" s="32">
        <v>47</v>
      </c>
      <c r="O92" s="33">
        <v>7.6797385620915037E-2</v>
      </c>
      <c r="P92" s="32">
        <v>612</v>
      </c>
      <c r="Q92" s="33">
        <v>1</v>
      </c>
    </row>
    <row r="93" spans="2:17" x14ac:dyDescent="0.25">
      <c r="B93" s="9"/>
      <c r="C93" s="6" t="s">
        <v>91</v>
      </c>
      <c r="D93" s="32">
        <v>541</v>
      </c>
      <c r="E93" s="33">
        <v>0.59647188533627338</v>
      </c>
      <c r="F93" s="32">
        <v>285</v>
      </c>
      <c r="G93" s="33">
        <v>0.31422271223814774</v>
      </c>
      <c r="H93" s="32">
        <v>826</v>
      </c>
      <c r="I93" s="33">
        <v>0.91069459757442117</v>
      </c>
      <c r="J93" s="32">
        <v>1</v>
      </c>
      <c r="K93" s="33">
        <v>1.1025358324145535E-3</v>
      </c>
      <c r="L93" s="32">
        <v>80</v>
      </c>
      <c r="M93" s="33">
        <v>8.8202866593164272E-2</v>
      </c>
      <c r="N93" s="32">
        <v>81</v>
      </c>
      <c r="O93" s="33">
        <v>8.9305402425578828E-2</v>
      </c>
      <c r="P93" s="32">
        <v>907</v>
      </c>
      <c r="Q93" s="33">
        <v>1</v>
      </c>
    </row>
    <row r="94" spans="2:17" x14ac:dyDescent="0.25">
      <c r="B94" s="10" t="s">
        <v>92</v>
      </c>
      <c r="C94" s="10"/>
      <c r="D94" s="34">
        <v>1954</v>
      </c>
      <c r="E94" s="35">
        <v>0.56670533642691412</v>
      </c>
      <c r="F94" s="34">
        <v>1123</v>
      </c>
      <c r="G94" s="35">
        <v>0.32569605568445475</v>
      </c>
      <c r="H94" s="34">
        <v>3077</v>
      </c>
      <c r="I94" s="35">
        <v>0.89240139211136893</v>
      </c>
      <c r="J94" s="34">
        <v>17</v>
      </c>
      <c r="K94" s="35">
        <v>4.9303944315545242E-3</v>
      </c>
      <c r="L94" s="34">
        <v>354</v>
      </c>
      <c r="M94" s="35">
        <v>0.10266821345707657</v>
      </c>
      <c r="N94" s="34">
        <v>371</v>
      </c>
      <c r="O94" s="35">
        <v>0.10759860788863108</v>
      </c>
      <c r="P94" s="34">
        <v>3448</v>
      </c>
      <c r="Q94" s="35">
        <v>1</v>
      </c>
    </row>
    <row r="95" spans="2:17" x14ac:dyDescent="0.25">
      <c r="B95" s="6"/>
      <c r="C95" s="6"/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2"/>
      <c r="O95" s="33"/>
      <c r="P95" s="32"/>
      <c r="Q95" s="33"/>
    </row>
    <row r="96" spans="2:17" x14ac:dyDescent="0.25">
      <c r="B96" s="5" t="s">
        <v>93</v>
      </c>
      <c r="C96" s="6" t="s">
        <v>94</v>
      </c>
      <c r="D96" s="32">
        <v>1093</v>
      </c>
      <c r="E96" s="33">
        <v>0.61891279728199322</v>
      </c>
      <c r="F96" s="32">
        <v>558</v>
      </c>
      <c r="G96" s="33">
        <v>0.31596828992072479</v>
      </c>
      <c r="H96" s="32">
        <v>1651</v>
      </c>
      <c r="I96" s="33">
        <v>0.93488108720271801</v>
      </c>
      <c r="J96" s="32">
        <v>10</v>
      </c>
      <c r="K96" s="33">
        <v>5.6625141562853904E-3</v>
      </c>
      <c r="L96" s="32">
        <v>105</v>
      </c>
      <c r="M96" s="33">
        <v>5.9456398640996604E-2</v>
      </c>
      <c r="N96" s="32">
        <v>115</v>
      </c>
      <c r="O96" s="33">
        <v>6.5118912797281991E-2</v>
      </c>
      <c r="P96" s="32">
        <v>1766</v>
      </c>
      <c r="Q96" s="33">
        <v>1</v>
      </c>
    </row>
    <row r="97" spans="2:17" x14ac:dyDescent="0.25">
      <c r="B97" s="8"/>
      <c r="C97" s="6" t="s">
        <v>95</v>
      </c>
      <c r="D97" s="32">
        <v>183</v>
      </c>
      <c r="E97" s="33">
        <v>0.62244897959183676</v>
      </c>
      <c r="F97" s="32">
        <v>92</v>
      </c>
      <c r="G97" s="33">
        <v>0.31292517006802723</v>
      </c>
      <c r="H97" s="32">
        <v>275</v>
      </c>
      <c r="I97" s="33">
        <v>0.93537414965986398</v>
      </c>
      <c r="J97" s="32">
        <v>2</v>
      </c>
      <c r="K97" s="33">
        <v>6.8027210884353739E-3</v>
      </c>
      <c r="L97" s="32">
        <v>17</v>
      </c>
      <c r="M97" s="33">
        <v>5.7823129251700682E-2</v>
      </c>
      <c r="N97" s="32">
        <v>19</v>
      </c>
      <c r="O97" s="33">
        <v>6.4625850340136057E-2</v>
      </c>
      <c r="P97" s="32">
        <v>294</v>
      </c>
      <c r="Q97" s="33">
        <v>1</v>
      </c>
    </row>
    <row r="98" spans="2:17" x14ac:dyDescent="0.25">
      <c r="B98" s="8"/>
      <c r="C98" s="6" t="s">
        <v>96</v>
      </c>
      <c r="D98" s="32">
        <v>257</v>
      </c>
      <c r="E98" s="33">
        <v>0.73219373219373218</v>
      </c>
      <c r="F98" s="32">
        <v>74</v>
      </c>
      <c r="G98" s="33">
        <v>0.21082621082621084</v>
      </c>
      <c r="H98" s="32">
        <v>331</v>
      </c>
      <c r="I98" s="33">
        <v>0.94301994301994307</v>
      </c>
      <c r="J98" s="32">
        <v>5</v>
      </c>
      <c r="K98" s="33">
        <v>1.4245014245014245E-2</v>
      </c>
      <c r="L98" s="32">
        <v>15</v>
      </c>
      <c r="M98" s="33">
        <v>4.2735042735042736E-2</v>
      </c>
      <c r="N98" s="32">
        <v>20</v>
      </c>
      <c r="O98" s="33">
        <v>5.6980056980056981E-2</v>
      </c>
      <c r="P98" s="32">
        <v>351</v>
      </c>
      <c r="Q98" s="33">
        <v>1</v>
      </c>
    </row>
    <row r="99" spans="2:17" x14ac:dyDescent="0.25">
      <c r="B99" s="9"/>
      <c r="C99" s="6" t="s">
        <v>97</v>
      </c>
      <c r="D99" s="32">
        <v>263</v>
      </c>
      <c r="E99" s="33">
        <v>0.63373493975903616</v>
      </c>
      <c r="F99" s="32">
        <v>110</v>
      </c>
      <c r="G99" s="33">
        <v>0.26506024096385544</v>
      </c>
      <c r="H99" s="32">
        <v>373</v>
      </c>
      <c r="I99" s="33">
        <v>0.89879518072289155</v>
      </c>
      <c r="J99" s="32">
        <v>1</v>
      </c>
      <c r="K99" s="33">
        <v>2.4096385542168677E-3</v>
      </c>
      <c r="L99" s="32">
        <v>41</v>
      </c>
      <c r="M99" s="33">
        <v>9.8795180722891562E-2</v>
      </c>
      <c r="N99" s="32">
        <v>42</v>
      </c>
      <c r="O99" s="33">
        <v>0.10120481927710843</v>
      </c>
      <c r="P99" s="32">
        <v>415</v>
      </c>
      <c r="Q99" s="33">
        <v>1</v>
      </c>
    </row>
    <row r="100" spans="2:17" x14ac:dyDescent="0.25">
      <c r="B100" s="10" t="s">
        <v>98</v>
      </c>
      <c r="C100" s="10"/>
      <c r="D100" s="34">
        <v>1796</v>
      </c>
      <c r="E100" s="35">
        <v>0.63552724699221519</v>
      </c>
      <c r="F100" s="34">
        <v>834</v>
      </c>
      <c r="G100" s="35">
        <v>0.29511677282377918</v>
      </c>
      <c r="H100" s="34">
        <v>2630</v>
      </c>
      <c r="I100" s="35">
        <v>0.93064401981599432</v>
      </c>
      <c r="J100" s="34">
        <v>18</v>
      </c>
      <c r="K100" s="35">
        <v>6.369426751592357E-3</v>
      </c>
      <c r="L100" s="34">
        <v>178</v>
      </c>
      <c r="M100" s="35">
        <v>6.29865534324133E-2</v>
      </c>
      <c r="N100" s="34">
        <v>196</v>
      </c>
      <c r="O100" s="35">
        <v>6.9355980184005656E-2</v>
      </c>
      <c r="P100" s="34">
        <v>2826</v>
      </c>
      <c r="Q100" s="35">
        <v>1</v>
      </c>
    </row>
    <row r="101" spans="2:17" ht="15.75" thickBot="1" x14ac:dyDescent="0.3">
      <c r="B101" s="6"/>
      <c r="C101" s="6"/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2"/>
      <c r="O101" s="33"/>
      <c r="P101" s="32"/>
      <c r="Q101" s="33"/>
    </row>
    <row r="102" spans="2:17" ht="15.75" thickTop="1" x14ac:dyDescent="0.25">
      <c r="B102" s="12" t="s">
        <v>99</v>
      </c>
      <c r="C102" s="12"/>
      <c r="D102" s="36">
        <v>42493</v>
      </c>
      <c r="E102" s="37">
        <v>0.64631085829011214</v>
      </c>
      <c r="F102" s="36">
        <v>19356</v>
      </c>
      <c r="G102" s="37">
        <v>0.29440126545697903</v>
      </c>
      <c r="H102" s="36">
        <v>61849</v>
      </c>
      <c r="I102" s="37">
        <v>0.94071212374709112</v>
      </c>
      <c r="J102" s="36">
        <v>648</v>
      </c>
      <c r="K102" s="37">
        <v>9.8559630097190751E-3</v>
      </c>
      <c r="L102" s="36">
        <v>3250</v>
      </c>
      <c r="M102" s="37">
        <v>4.9431913243189803E-2</v>
      </c>
      <c r="N102" s="36">
        <v>3898</v>
      </c>
      <c r="O102" s="37">
        <v>5.9287876252908878E-2</v>
      </c>
      <c r="P102" s="36">
        <v>65747</v>
      </c>
      <c r="Q102" s="37">
        <v>1</v>
      </c>
    </row>
  </sheetData>
  <mergeCells count="8">
    <mergeCell ref="D6:I6"/>
    <mergeCell ref="J6:O6"/>
    <mergeCell ref="P6:P8"/>
    <mergeCell ref="Q6:Q8"/>
    <mergeCell ref="D7:E7"/>
    <mergeCell ref="F7:G7"/>
    <mergeCell ref="J7:K7"/>
    <mergeCell ref="L7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294-78AD-4FB2-B359-69467B61D222}">
  <dimension ref="B2:AJ101"/>
  <sheetViews>
    <sheetView workbookViewId="0">
      <pane xSplit="3" ySplit="7" topLeftCell="D76" activePane="bottomRight" state="frozen"/>
      <selection pane="topRight" activeCell="D1" sqref="D1"/>
      <selection pane="bottomLeft" activeCell="A8" sqref="A8"/>
      <selection pane="bottomRight" activeCell="B7" sqref="B7:AJ101"/>
    </sheetView>
  </sheetViews>
  <sheetFormatPr baseColWidth="10" defaultRowHeight="15" x14ac:dyDescent="0.25"/>
  <cols>
    <col min="1" max="1" width="5.5703125" customWidth="1"/>
    <col min="2" max="2" width="22.28515625" customWidth="1"/>
    <col min="3" max="3" width="39.85546875" customWidth="1"/>
  </cols>
  <sheetData>
    <row r="2" spans="2:36" ht="18.75" x14ac:dyDescent="0.25">
      <c r="C2" s="2" t="s">
        <v>0</v>
      </c>
    </row>
    <row r="3" spans="2:36" ht="18.75" x14ac:dyDescent="0.25">
      <c r="C3" s="2" t="s">
        <v>148</v>
      </c>
    </row>
    <row r="4" spans="2:36" x14ac:dyDescent="0.25">
      <c r="C4" t="str">
        <f>'Cascada x SAI (Absolutos)'!$C$4</f>
        <v>Fecha Actualización: 30/09/2021</v>
      </c>
    </row>
    <row r="6" spans="2:36" x14ac:dyDescent="0.25">
      <c r="B6" s="81" t="s">
        <v>136</v>
      </c>
      <c r="C6" s="81"/>
      <c r="D6" s="82" t="s">
        <v>349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2:36" x14ac:dyDescent="0.25">
      <c r="B7" s="46" t="s">
        <v>350</v>
      </c>
      <c r="C7" s="46" t="s">
        <v>2</v>
      </c>
      <c r="D7" s="83" t="s">
        <v>149</v>
      </c>
      <c r="E7" s="83" t="s">
        <v>150</v>
      </c>
      <c r="F7" s="83" t="s">
        <v>151</v>
      </c>
      <c r="G7" s="83" t="s">
        <v>152</v>
      </c>
      <c r="H7" s="83" t="s">
        <v>153</v>
      </c>
      <c r="I7" s="83" t="s">
        <v>154</v>
      </c>
      <c r="J7" s="83" t="s">
        <v>155</v>
      </c>
      <c r="K7" s="83" t="s">
        <v>156</v>
      </c>
      <c r="L7" s="83" t="s">
        <v>157</v>
      </c>
      <c r="M7" s="83" t="s">
        <v>158</v>
      </c>
      <c r="N7" s="83" t="s">
        <v>159</v>
      </c>
      <c r="O7" s="83" t="s">
        <v>160</v>
      </c>
      <c r="P7" s="83" t="s">
        <v>161</v>
      </c>
      <c r="Q7" s="83" t="s">
        <v>162</v>
      </c>
      <c r="R7" s="83" t="s">
        <v>163</v>
      </c>
      <c r="S7" s="83" t="s">
        <v>164</v>
      </c>
      <c r="T7" s="83" t="s">
        <v>165</v>
      </c>
      <c r="U7" s="83" t="s">
        <v>166</v>
      </c>
      <c r="V7" s="83" t="s">
        <v>167</v>
      </c>
      <c r="W7" s="83" t="s">
        <v>168</v>
      </c>
      <c r="X7" s="83" t="s">
        <v>169</v>
      </c>
      <c r="Y7" s="83" t="s">
        <v>170</v>
      </c>
      <c r="Z7" s="83" t="s">
        <v>171</v>
      </c>
      <c r="AA7" s="83" t="s">
        <v>172</v>
      </c>
      <c r="AB7" s="83" t="s">
        <v>173</v>
      </c>
      <c r="AC7" s="83" t="s">
        <v>174</v>
      </c>
      <c r="AD7" s="83" t="s">
        <v>175</v>
      </c>
      <c r="AE7" s="83" t="s">
        <v>176</v>
      </c>
      <c r="AF7" s="83" t="s">
        <v>177</v>
      </c>
      <c r="AG7" s="83" t="s">
        <v>178</v>
      </c>
      <c r="AH7" s="83" t="s">
        <v>179</v>
      </c>
      <c r="AI7" s="83" t="s">
        <v>180</v>
      </c>
      <c r="AJ7" s="84" t="s">
        <v>99</v>
      </c>
    </row>
    <row r="8" spans="2:36" x14ac:dyDescent="0.25">
      <c r="B8" s="47" t="s">
        <v>7</v>
      </c>
      <c r="C8" s="48" t="s">
        <v>8</v>
      </c>
      <c r="D8" s="49">
        <v>5</v>
      </c>
      <c r="E8" s="49">
        <v>3</v>
      </c>
      <c r="F8" s="49">
        <v>5</v>
      </c>
      <c r="G8" s="49"/>
      <c r="H8" s="49">
        <v>576</v>
      </c>
      <c r="I8" s="49">
        <v>6</v>
      </c>
      <c r="J8" s="49">
        <v>3</v>
      </c>
      <c r="K8" s="49">
        <v>1</v>
      </c>
      <c r="L8" s="49">
        <v>1</v>
      </c>
      <c r="M8" s="49">
        <v>6</v>
      </c>
      <c r="N8" s="49">
        <v>2</v>
      </c>
      <c r="O8" s="49">
        <v>1</v>
      </c>
      <c r="P8" s="49">
        <v>7</v>
      </c>
      <c r="Q8" s="49">
        <v>5</v>
      </c>
      <c r="R8" s="49">
        <v>5</v>
      </c>
      <c r="S8" s="49">
        <v>10</v>
      </c>
      <c r="T8" s="49">
        <v>6</v>
      </c>
      <c r="U8" s="49">
        <v>3</v>
      </c>
      <c r="V8" s="49">
        <v>22</v>
      </c>
      <c r="W8" s="49"/>
      <c r="X8" s="49">
        <v>4</v>
      </c>
      <c r="Y8" s="49">
        <v>1</v>
      </c>
      <c r="Z8" s="49">
        <v>4</v>
      </c>
      <c r="AA8" s="49">
        <v>25</v>
      </c>
      <c r="AB8" s="49">
        <v>2</v>
      </c>
      <c r="AC8" s="49">
        <v>5</v>
      </c>
      <c r="AD8" s="49">
        <v>3</v>
      </c>
      <c r="AE8" s="49">
        <v>4</v>
      </c>
      <c r="AF8" s="49">
        <v>3</v>
      </c>
      <c r="AG8" s="49">
        <v>1</v>
      </c>
      <c r="AH8" s="49">
        <v>445</v>
      </c>
      <c r="AI8" s="49">
        <v>1</v>
      </c>
      <c r="AJ8" s="49">
        <v>1165</v>
      </c>
    </row>
    <row r="9" spans="2:36" x14ac:dyDescent="0.25">
      <c r="B9" s="50"/>
      <c r="C9" s="48" t="s">
        <v>359</v>
      </c>
      <c r="D9" s="49">
        <v>66</v>
      </c>
      <c r="E9" s="49">
        <v>1</v>
      </c>
      <c r="F9" s="49">
        <v>1</v>
      </c>
      <c r="G9" s="49"/>
      <c r="H9" s="49">
        <v>78</v>
      </c>
      <c r="I9" s="49"/>
      <c r="J9" s="49">
        <v>1</v>
      </c>
      <c r="K9" s="49"/>
      <c r="L9" s="49"/>
      <c r="M9" s="49">
        <v>3</v>
      </c>
      <c r="N9" s="49"/>
      <c r="O9" s="49"/>
      <c r="P9" s="49">
        <v>2</v>
      </c>
      <c r="Q9" s="49">
        <v>1</v>
      </c>
      <c r="R9" s="49"/>
      <c r="S9" s="49"/>
      <c r="T9" s="49"/>
      <c r="U9" s="49"/>
      <c r="V9" s="49">
        <v>1</v>
      </c>
      <c r="W9" s="49"/>
      <c r="X9" s="49">
        <v>1</v>
      </c>
      <c r="Y9" s="49"/>
      <c r="Z9" s="49">
        <v>1</v>
      </c>
      <c r="AA9" s="49">
        <v>8</v>
      </c>
      <c r="AB9" s="49"/>
      <c r="AC9" s="49"/>
      <c r="AD9" s="49"/>
      <c r="AE9" s="49"/>
      <c r="AF9" s="49"/>
      <c r="AG9" s="49"/>
      <c r="AH9" s="49">
        <v>281</v>
      </c>
      <c r="AI9" s="49"/>
      <c r="AJ9" s="49">
        <v>445</v>
      </c>
    </row>
    <row r="10" spans="2:36" x14ac:dyDescent="0.25">
      <c r="B10" s="50"/>
      <c r="C10" s="48" t="s">
        <v>9</v>
      </c>
      <c r="D10" s="49">
        <v>2</v>
      </c>
      <c r="E10" s="49">
        <v>1</v>
      </c>
      <c r="F10" s="49"/>
      <c r="G10" s="49">
        <v>1</v>
      </c>
      <c r="H10" s="49">
        <v>97</v>
      </c>
      <c r="I10" s="49">
        <v>1</v>
      </c>
      <c r="J10" s="49"/>
      <c r="K10" s="49"/>
      <c r="L10" s="49"/>
      <c r="M10" s="49">
        <v>1</v>
      </c>
      <c r="N10" s="49"/>
      <c r="O10" s="49">
        <v>1</v>
      </c>
      <c r="P10" s="49">
        <v>7</v>
      </c>
      <c r="Q10" s="49">
        <v>5</v>
      </c>
      <c r="R10" s="49"/>
      <c r="S10" s="49"/>
      <c r="T10" s="49"/>
      <c r="U10" s="49"/>
      <c r="V10" s="49">
        <v>1</v>
      </c>
      <c r="W10" s="49"/>
      <c r="X10" s="49">
        <v>1</v>
      </c>
      <c r="Y10" s="49">
        <v>1</v>
      </c>
      <c r="Z10" s="49"/>
      <c r="AA10" s="49">
        <v>2</v>
      </c>
      <c r="AB10" s="49"/>
      <c r="AC10" s="49">
        <v>2</v>
      </c>
      <c r="AD10" s="49">
        <v>6</v>
      </c>
      <c r="AE10" s="49">
        <v>2</v>
      </c>
      <c r="AF10" s="49">
        <v>1</v>
      </c>
      <c r="AG10" s="49"/>
      <c r="AH10" s="49">
        <v>456</v>
      </c>
      <c r="AI10" s="49"/>
      <c r="AJ10" s="49">
        <v>588</v>
      </c>
    </row>
    <row r="11" spans="2:36" x14ac:dyDescent="0.25">
      <c r="B11" s="50"/>
      <c r="C11" s="48" t="s">
        <v>10</v>
      </c>
      <c r="D11" s="49"/>
      <c r="E11" s="49"/>
      <c r="F11" s="49"/>
      <c r="G11" s="49"/>
      <c r="H11" s="49">
        <v>3</v>
      </c>
      <c r="I11" s="49"/>
      <c r="J11" s="49"/>
      <c r="K11" s="49"/>
      <c r="L11" s="49"/>
      <c r="M11" s="49"/>
      <c r="N11" s="49"/>
      <c r="O11" s="49"/>
      <c r="P11" s="49">
        <v>1</v>
      </c>
      <c r="Q11" s="49"/>
      <c r="R11" s="49"/>
      <c r="S11" s="49"/>
      <c r="T11" s="49"/>
      <c r="U11" s="49"/>
      <c r="V11" s="49"/>
      <c r="W11" s="49"/>
      <c r="X11" s="49"/>
      <c r="Y11" s="49"/>
      <c r="Z11" s="49">
        <v>1</v>
      </c>
      <c r="AA11" s="49">
        <v>1</v>
      </c>
      <c r="AB11" s="49"/>
      <c r="AC11" s="49"/>
      <c r="AD11" s="49"/>
      <c r="AE11" s="49"/>
      <c r="AF11" s="49"/>
      <c r="AG11" s="49"/>
      <c r="AH11" s="49">
        <v>12</v>
      </c>
      <c r="AI11" s="49"/>
      <c r="AJ11" s="49">
        <v>18</v>
      </c>
    </row>
    <row r="12" spans="2:36" x14ac:dyDescent="0.25">
      <c r="B12" s="50"/>
      <c r="C12" s="48" t="s">
        <v>11</v>
      </c>
      <c r="D12" s="49">
        <v>2</v>
      </c>
      <c r="E12" s="49"/>
      <c r="F12" s="49">
        <v>10</v>
      </c>
      <c r="G12" s="49">
        <v>3</v>
      </c>
      <c r="H12" s="49">
        <v>50</v>
      </c>
      <c r="I12" s="49"/>
      <c r="J12" s="49">
        <v>1</v>
      </c>
      <c r="K12" s="49">
        <v>4</v>
      </c>
      <c r="L12" s="49"/>
      <c r="M12" s="49"/>
      <c r="N12" s="49"/>
      <c r="O12" s="49">
        <v>2</v>
      </c>
      <c r="P12" s="49">
        <v>4</v>
      </c>
      <c r="Q12" s="49">
        <v>3</v>
      </c>
      <c r="R12" s="49">
        <v>7</v>
      </c>
      <c r="S12" s="49">
        <v>1</v>
      </c>
      <c r="T12" s="49">
        <v>1</v>
      </c>
      <c r="U12" s="49">
        <v>6</v>
      </c>
      <c r="V12" s="49">
        <v>11</v>
      </c>
      <c r="W12" s="49">
        <v>1</v>
      </c>
      <c r="X12" s="49">
        <v>5</v>
      </c>
      <c r="Y12" s="49">
        <v>4</v>
      </c>
      <c r="Z12" s="49">
        <v>4</v>
      </c>
      <c r="AA12" s="49">
        <v>14</v>
      </c>
      <c r="AB12" s="49">
        <v>1</v>
      </c>
      <c r="AC12" s="49">
        <v>7</v>
      </c>
      <c r="AD12" s="49">
        <v>4</v>
      </c>
      <c r="AE12" s="49">
        <v>8</v>
      </c>
      <c r="AF12" s="49">
        <v>2</v>
      </c>
      <c r="AG12" s="49"/>
      <c r="AH12" s="49">
        <v>201</v>
      </c>
      <c r="AI12" s="49">
        <v>4</v>
      </c>
      <c r="AJ12" s="49">
        <v>360</v>
      </c>
    </row>
    <row r="13" spans="2:36" x14ac:dyDescent="0.25">
      <c r="B13" s="50"/>
      <c r="C13" s="48" t="s">
        <v>12</v>
      </c>
      <c r="D13" s="49">
        <v>4</v>
      </c>
      <c r="E13" s="49">
        <v>1</v>
      </c>
      <c r="F13" s="49">
        <v>5</v>
      </c>
      <c r="G13" s="49"/>
      <c r="H13" s="49">
        <v>312</v>
      </c>
      <c r="I13" s="49">
        <v>7</v>
      </c>
      <c r="J13" s="49">
        <v>1</v>
      </c>
      <c r="K13" s="49">
        <v>1</v>
      </c>
      <c r="L13" s="49">
        <v>1</v>
      </c>
      <c r="M13" s="49">
        <v>1</v>
      </c>
      <c r="N13" s="49"/>
      <c r="O13" s="49"/>
      <c r="P13" s="49">
        <v>18</v>
      </c>
      <c r="Q13" s="49">
        <v>13</v>
      </c>
      <c r="R13" s="49">
        <v>5</v>
      </c>
      <c r="S13" s="49">
        <v>8</v>
      </c>
      <c r="T13" s="49">
        <v>7</v>
      </c>
      <c r="U13" s="49"/>
      <c r="V13" s="49">
        <v>3</v>
      </c>
      <c r="W13" s="49"/>
      <c r="X13" s="49">
        <v>6</v>
      </c>
      <c r="Y13" s="49">
        <v>7</v>
      </c>
      <c r="Z13" s="49">
        <v>6</v>
      </c>
      <c r="AA13" s="49">
        <v>33</v>
      </c>
      <c r="AB13" s="49">
        <v>2</v>
      </c>
      <c r="AC13" s="49">
        <v>6</v>
      </c>
      <c r="AD13" s="49">
        <v>8</v>
      </c>
      <c r="AE13" s="49">
        <v>1</v>
      </c>
      <c r="AF13" s="49">
        <v>12</v>
      </c>
      <c r="AG13" s="49">
        <v>1</v>
      </c>
      <c r="AH13" s="49">
        <v>650</v>
      </c>
      <c r="AI13" s="49"/>
      <c r="AJ13" s="49">
        <v>1119</v>
      </c>
    </row>
    <row r="14" spans="2:36" x14ac:dyDescent="0.25">
      <c r="B14" s="50"/>
      <c r="C14" s="48" t="s">
        <v>13</v>
      </c>
      <c r="D14" s="49">
        <v>17</v>
      </c>
      <c r="E14" s="49">
        <v>5</v>
      </c>
      <c r="F14" s="49">
        <v>16</v>
      </c>
      <c r="G14" s="49">
        <v>5</v>
      </c>
      <c r="H14" s="49">
        <v>1287</v>
      </c>
      <c r="I14" s="49">
        <v>20</v>
      </c>
      <c r="J14" s="49">
        <v>6</v>
      </c>
      <c r="K14" s="49">
        <v>6</v>
      </c>
      <c r="L14" s="49">
        <v>2</v>
      </c>
      <c r="M14" s="49">
        <v>9</v>
      </c>
      <c r="N14" s="49">
        <v>1</v>
      </c>
      <c r="O14" s="49"/>
      <c r="P14" s="49">
        <v>23</v>
      </c>
      <c r="Q14" s="49">
        <v>27</v>
      </c>
      <c r="R14" s="49">
        <v>17</v>
      </c>
      <c r="S14" s="49">
        <v>9</v>
      </c>
      <c r="T14" s="49">
        <v>26</v>
      </c>
      <c r="U14" s="49">
        <v>3</v>
      </c>
      <c r="V14" s="49">
        <v>44</v>
      </c>
      <c r="W14" s="49"/>
      <c r="X14" s="49">
        <v>41</v>
      </c>
      <c r="Y14" s="49">
        <v>5</v>
      </c>
      <c r="Z14" s="49">
        <v>20</v>
      </c>
      <c r="AA14" s="49">
        <v>282</v>
      </c>
      <c r="AB14" s="49">
        <v>9</v>
      </c>
      <c r="AC14" s="49">
        <v>36</v>
      </c>
      <c r="AD14" s="49">
        <v>41</v>
      </c>
      <c r="AE14" s="49">
        <v>9</v>
      </c>
      <c r="AF14" s="49">
        <v>17</v>
      </c>
      <c r="AG14" s="49"/>
      <c r="AH14" s="49">
        <v>2803</v>
      </c>
      <c r="AI14" s="49">
        <v>4</v>
      </c>
      <c r="AJ14" s="49">
        <v>4790</v>
      </c>
    </row>
    <row r="15" spans="2:36" x14ac:dyDescent="0.25">
      <c r="B15" s="50"/>
      <c r="C15" s="48" t="s">
        <v>14</v>
      </c>
      <c r="D15" s="49">
        <v>15</v>
      </c>
      <c r="E15" s="49">
        <v>20</v>
      </c>
      <c r="F15" s="49">
        <v>29</v>
      </c>
      <c r="G15" s="49">
        <v>93</v>
      </c>
      <c r="H15" s="49">
        <v>1151</v>
      </c>
      <c r="I15" s="49">
        <v>11</v>
      </c>
      <c r="J15" s="49">
        <v>5</v>
      </c>
      <c r="K15" s="49">
        <v>7</v>
      </c>
      <c r="L15" s="49">
        <v>3</v>
      </c>
      <c r="M15" s="49">
        <v>20</v>
      </c>
      <c r="N15" s="49">
        <v>1</v>
      </c>
      <c r="O15" s="49">
        <v>1</v>
      </c>
      <c r="P15" s="49">
        <v>24</v>
      </c>
      <c r="Q15" s="49">
        <v>20</v>
      </c>
      <c r="R15" s="49">
        <v>13</v>
      </c>
      <c r="S15" s="49">
        <v>15</v>
      </c>
      <c r="T15" s="49">
        <v>7</v>
      </c>
      <c r="U15" s="49">
        <v>5</v>
      </c>
      <c r="V15" s="49">
        <v>68</v>
      </c>
      <c r="W15" s="49">
        <v>5</v>
      </c>
      <c r="X15" s="49">
        <v>17</v>
      </c>
      <c r="Y15" s="49">
        <v>7</v>
      </c>
      <c r="Z15" s="49">
        <v>14</v>
      </c>
      <c r="AA15" s="49">
        <v>118</v>
      </c>
      <c r="AB15" s="49">
        <v>6</v>
      </c>
      <c r="AC15" s="49">
        <v>27</v>
      </c>
      <c r="AD15" s="49">
        <v>28</v>
      </c>
      <c r="AE15" s="49">
        <v>8</v>
      </c>
      <c r="AF15" s="49">
        <v>18</v>
      </c>
      <c r="AG15" s="49">
        <v>2</v>
      </c>
      <c r="AH15" s="49">
        <v>2204</v>
      </c>
      <c r="AI15" s="49">
        <v>4</v>
      </c>
      <c r="AJ15" s="49">
        <v>3966</v>
      </c>
    </row>
    <row r="16" spans="2:36" x14ac:dyDescent="0.25">
      <c r="B16" s="50"/>
      <c r="C16" s="48" t="s">
        <v>15</v>
      </c>
      <c r="D16" s="49"/>
      <c r="E16" s="49"/>
      <c r="F16" s="49">
        <v>1</v>
      </c>
      <c r="G16" s="49"/>
      <c r="H16" s="49">
        <v>6</v>
      </c>
      <c r="I16" s="49">
        <v>7</v>
      </c>
      <c r="J16" s="49"/>
      <c r="K16" s="49"/>
      <c r="L16" s="49"/>
      <c r="M16" s="49"/>
      <c r="N16" s="49"/>
      <c r="O16" s="49"/>
      <c r="P16" s="49">
        <v>7</v>
      </c>
      <c r="Q16" s="49"/>
      <c r="R16" s="49"/>
      <c r="S16" s="49">
        <v>1</v>
      </c>
      <c r="T16" s="49"/>
      <c r="U16" s="49"/>
      <c r="V16" s="49">
        <v>509</v>
      </c>
      <c r="W16" s="49"/>
      <c r="X16" s="49">
        <v>1</v>
      </c>
      <c r="Y16" s="49">
        <v>1</v>
      </c>
      <c r="Z16" s="49"/>
      <c r="AA16" s="49">
        <v>1</v>
      </c>
      <c r="AB16" s="49"/>
      <c r="AC16" s="49"/>
      <c r="AD16" s="49">
        <v>1</v>
      </c>
      <c r="AE16" s="49">
        <v>2</v>
      </c>
      <c r="AF16" s="49"/>
      <c r="AG16" s="49"/>
      <c r="AH16" s="49">
        <v>64</v>
      </c>
      <c r="AI16" s="49"/>
      <c r="AJ16" s="49">
        <v>601</v>
      </c>
    </row>
    <row r="17" spans="2:36" x14ac:dyDescent="0.25">
      <c r="B17" s="50"/>
      <c r="C17" s="48" t="s">
        <v>16</v>
      </c>
      <c r="D17" s="49"/>
      <c r="E17" s="49"/>
      <c r="F17" s="49">
        <v>1</v>
      </c>
      <c r="G17" s="49"/>
      <c r="H17" s="49">
        <v>1</v>
      </c>
      <c r="I17" s="49">
        <v>2</v>
      </c>
      <c r="J17" s="49"/>
      <c r="K17" s="49"/>
      <c r="L17" s="49"/>
      <c r="M17" s="49"/>
      <c r="N17" s="49"/>
      <c r="O17" s="49"/>
      <c r="P17" s="49">
        <v>4</v>
      </c>
      <c r="Q17" s="49"/>
      <c r="R17" s="49">
        <v>2</v>
      </c>
      <c r="S17" s="49">
        <v>2</v>
      </c>
      <c r="T17" s="49"/>
      <c r="U17" s="49"/>
      <c r="V17" s="49">
        <v>367</v>
      </c>
      <c r="W17" s="49"/>
      <c r="X17" s="49"/>
      <c r="Y17" s="49">
        <v>1</v>
      </c>
      <c r="Z17" s="49">
        <v>2</v>
      </c>
      <c r="AA17" s="49"/>
      <c r="AB17" s="49"/>
      <c r="AC17" s="49">
        <v>1</v>
      </c>
      <c r="AD17" s="49">
        <v>1</v>
      </c>
      <c r="AE17" s="49">
        <v>1</v>
      </c>
      <c r="AF17" s="49"/>
      <c r="AG17" s="49"/>
      <c r="AH17" s="49">
        <v>19</v>
      </c>
      <c r="AI17" s="49"/>
      <c r="AJ17" s="49">
        <v>404</v>
      </c>
    </row>
    <row r="18" spans="2:36" x14ac:dyDescent="0.25">
      <c r="B18" s="50"/>
      <c r="C18" s="48" t="s">
        <v>17</v>
      </c>
      <c r="D18" s="49">
        <v>39</v>
      </c>
      <c r="E18" s="49">
        <v>2</v>
      </c>
      <c r="F18" s="49">
        <v>23</v>
      </c>
      <c r="G18" s="49">
        <v>2</v>
      </c>
      <c r="H18" s="49">
        <v>1000</v>
      </c>
      <c r="I18" s="49">
        <v>8</v>
      </c>
      <c r="J18" s="49">
        <v>8</v>
      </c>
      <c r="K18" s="49">
        <v>4</v>
      </c>
      <c r="L18" s="49">
        <v>4</v>
      </c>
      <c r="M18" s="49">
        <v>10</v>
      </c>
      <c r="N18" s="49">
        <v>2</v>
      </c>
      <c r="O18" s="49">
        <v>3</v>
      </c>
      <c r="P18" s="49">
        <v>21</v>
      </c>
      <c r="Q18" s="49">
        <v>20</v>
      </c>
      <c r="R18" s="49">
        <v>17</v>
      </c>
      <c r="S18" s="49">
        <v>20</v>
      </c>
      <c r="T18" s="49">
        <v>8</v>
      </c>
      <c r="U18" s="49">
        <v>4</v>
      </c>
      <c r="V18" s="49">
        <v>70</v>
      </c>
      <c r="W18" s="49"/>
      <c r="X18" s="49">
        <v>37</v>
      </c>
      <c r="Y18" s="49">
        <v>12</v>
      </c>
      <c r="Z18" s="49">
        <v>28</v>
      </c>
      <c r="AA18" s="49">
        <v>202</v>
      </c>
      <c r="AB18" s="49">
        <v>9</v>
      </c>
      <c r="AC18" s="49">
        <v>32</v>
      </c>
      <c r="AD18" s="49">
        <v>33</v>
      </c>
      <c r="AE18" s="49">
        <v>16</v>
      </c>
      <c r="AF18" s="49">
        <v>4</v>
      </c>
      <c r="AG18" s="49"/>
      <c r="AH18" s="49">
        <v>2470</v>
      </c>
      <c r="AI18" s="49">
        <v>2</v>
      </c>
      <c r="AJ18" s="49">
        <v>4110</v>
      </c>
    </row>
    <row r="19" spans="2:36" x14ac:dyDescent="0.25">
      <c r="B19" s="50"/>
      <c r="C19" s="48" t="s">
        <v>18</v>
      </c>
      <c r="D19" s="49">
        <v>5</v>
      </c>
      <c r="E19" s="49">
        <v>2</v>
      </c>
      <c r="F19" s="49">
        <v>3</v>
      </c>
      <c r="G19" s="49"/>
      <c r="H19" s="49">
        <v>50</v>
      </c>
      <c r="I19" s="49">
        <v>3</v>
      </c>
      <c r="J19" s="49">
        <v>1</v>
      </c>
      <c r="K19" s="49">
        <v>1</v>
      </c>
      <c r="L19" s="49">
        <v>1</v>
      </c>
      <c r="M19" s="49">
        <v>1</v>
      </c>
      <c r="N19" s="49"/>
      <c r="O19" s="49"/>
      <c r="P19" s="49">
        <v>1</v>
      </c>
      <c r="Q19" s="49">
        <v>1</v>
      </c>
      <c r="R19" s="49">
        <v>1</v>
      </c>
      <c r="S19" s="49">
        <v>2</v>
      </c>
      <c r="T19" s="49">
        <v>3</v>
      </c>
      <c r="U19" s="49">
        <v>2</v>
      </c>
      <c r="V19" s="49">
        <v>18</v>
      </c>
      <c r="W19" s="49"/>
      <c r="X19" s="49">
        <v>11</v>
      </c>
      <c r="Y19" s="49"/>
      <c r="Z19" s="49"/>
      <c r="AA19" s="49">
        <v>48</v>
      </c>
      <c r="AB19" s="49">
        <v>3</v>
      </c>
      <c r="AC19" s="49">
        <v>1</v>
      </c>
      <c r="AD19" s="49">
        <v>5</v>
      </c>
      <c r="AE19" s="49">
        <v>5</v>
      </c>
      <c r="AF19" s="49">
        <v>1</v>
      </c>
      <c r="AG19" s="49"/>
      <c r="AH19" s="49">
        <v>222</v>
      </c>
      <c r="AI19" s="49">
        <v>1</v>
      </c>
      <c r="AJ19" s="49">
        <v>392</v>
      </c>
    </row>
    <row r="20" spans="2:36" x14ac:dyDescent="0.25">
      <c r="B20" s="50"/>
      <c r="C20" s="48" t="s">
        <v>19</v>
      </c>
      <c r="D20" s="49">
        <v>5</v>
      </c>
      <c r="E20" s="49">
        <v>1</v>
      </c>
      <c r="F20" s="49">
        <v>2</v>
      </c>
      <c r="G20" s="49">
        <v>1</v>
      </c>
      <c r="H20" s="49">
        <v>21</v>
      </c>
      <c r="I20" s="49">
        <v>4</v>
      </c>
      <c r="J20" s="49"/>
      <c r="K20" s="49"/>
      <c r="L20" s="49"/>
      <c r="M20" s="49"/>
      <c r="N20" s="49"/>
      <c r="O20" s="49">
        <v>1</v>
      </c>
      <c r="P20" s="49">
        <v>5</v>
      </c>
      <c r="Q20" s="49">
        <v>1</v>
      </c>
      <c r="R20" s="49">
        <v>1</v>
      </c>
      <c r="S20" s="49">
        <v>4</v>
      </c>
      <c r="T20" s="49">
        <v>4</v>
      </c>
      <c r="U20" s="49"/>
      <c r="V20" s="49">
        <v>11</v>
      </c>
      <c r="W20" s="49">
        <v>2</v>
      </c>
      <c r="X20" s="49">
        <v>2</v>
      </c>
      <c r="Y20" s="49">
        <v>1</v>
      </c>
      <c r="Z20" s="49">
        <v>2</v>
      </c>
      <c r="AA20" s="49">
        <v>84</v>
      </c>
      <c r="AB20" s="49">
        <v>3</v>
      </c>
      <c r="AC20" s="49">
        <v>2</v>
      </c>
      <c r="AD20" s="49">
        <v>1</v>
      </c>
      <c r="AE20" s="49"/>
      <c r="AF20" s="49">
        <v>1</v>
      </c>
      <c r="AG20" s="49"/>
      <c r="AH20" s="49">
        <v>1570</v>
      </c>
      <c r="AI20" s="49">
        <v>2</v>
      </c>
      <c r="AJ20" s="49">
        <v>1731</v>
      </c>
    </row>
    <row r="21" spans="2:36" x14ac:dyDescent="0.25">
      <c r="B21" s="50"/>
      <c r="C21" s="48" t="s">
        <v>20</v>
      </c>
      <c r="D21" s="49">
        <v>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>
        <v>1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>
        <v>2</v>
      </c>
    </row>
    <row r="22" spans="2:36" x14ac:dyDescent="0.25">
      <c r="B22" s="50"/>
      <c r="C22" s="48" t="s">
        <v>21</v>
      </c>
      <c r="D22" s="49">
        <v>3</v>
      </c>
      <c r="E22" s="49"/>
      <c r="F22" s="49">
        <v>1</v>
      </c>
      <c r="G22" s="49"/>
      <c r="H22" s="49">
        <v>228</v>
      </c>
      <c r="I22" s="49">
        <v>1</v>
      </c>
      <c r="J22" s="49"/>
      <c r="K22" s="49"/>
      <c r="L22" s="49">
        <v>1</v>
      </c>
      <c r="M22" s="49">
        <v>2</v>
      </c>
      <c r="N22" s="49"/>
      <c r="O22" s="49"/>
      <c r="P22" s="49"/>
      <c r="Q22" s="49">
        <v>5</v>
      </c>
      <c r="R22" s="49"/>
      <c r="S22" s="49">
        <v>2</v>
      </c>
      <c r="T22" s="49">
        <v>2</v>
      </c>
      <c r="U22" s="49"/>
      <c r="V22" s="49">
        <v>9</v>
      </c>
      <c r="W22" s="49"/>
      <c r="X22" s="49">
        <v>6</v>
      </c>
      <c r="Y22" s="49">
        <v>1</v>
      </c>
      <c r="Z22" s="49">
        <v>3</v>
      </c>
      <c r="AA22" s="49">
        <v>12</v>
      </c>
      <c r="AB22" s="49"/>
      <c r="AC22" s="49">
        <v>1</v>
      </c>
      <c r="AD22" s="49">
        <v>5</v>
      </c>
      <c r="AE22" s="49"/>
      <c r="AF22" s="49"/>
      <c r="AG22" s="49"/>
      <c r="AH22" s="49">
        <v>320</v>
      </c>
      <c r="AI22" s="49">
        <v>1</v>
      </c>
      <c r="AJ22" s="49">
        <v>603</v>
      </c>
    </row>
    <row r="23" spans="2:36" x14ac:dyDescent="0.25">
      <c r="B23" s="50"/>
      <c r="C23" s="48" t="s">
        <v>22</v>
      </c>
      <c r="D23" s="49"/>
      <c r="E23" s="49"/>
      <c r="F23" s="49">
        <v>2</v>
      </c>
      <c r="G23" s="49"/>
      <c r="H23" s="49">
        <v>45</v>
      </c>
      <c r="I23" s="49"/>
      <c r="J23" s="49">
        <v>1</v>
      </c>
      <c r="K23" s="49"/>
      <c r="L23" s="49"/>
      <c r="M23" s="49"/>
      <c r="N23" s="49"/>
      <c r="O23" s="49"/>
      <c r="P23" s="49">
        <v>3</v>
      </c>
      <c r="Q23" s="49"/>
      <c r="R23" s="49">
        <v>1</v>
      </c>
      <c r="S23" s="49">
        <v>2</v>
      </c>
      <c r="T23" s="49">
        <v>1</v>
      </c>
      <c r="U23" s="49"/>
      <c r="V23" s="49">
        <v>1</v>
      </c>
      <c r="W23" s="49"/>
      <c r="X23" s="49">
        <v>1</v>
      </c>
      <c r="Y23" s="49">
        <v>1</v>
      </c>
      <c r="Z23" s="49">
        <v>1</v>
      </c>
      <c r="AA23" s="49">
        <v>12</v>
      </c>
      <c r="AB23" s="49">
        <v>1</v>
      </c>
      <c r="AC23" s="49">
        <v>2</v>
      </c>
      <c r="AD23" s="49"/>
      <c r="AE23" s="49"/>
      <c r="AF23" s="49">
        <v>1</v>
      </c>
      <c r="AG23" s="49"/>
      <c r="AH23" s="49">
        <v>62</v>
      </c>
      <c r="AI23" s="49"/>
      <c r="AJ23" s="49">
        <v>137</v>
      </c>
    </row>
    <row r="24" spans="2:36" x14ac:dyDescent="0.25">
      <c r="B24" s="50"/>
      <c r="C24" s="48" t="s">
        <v>23</v>
      </c>
      <c r="D24" s="49">
        <v>1</v>
      </c>
      <c r="E24" s="49">
        <v>2</v>
      </c>
      <c r="F24" s="49">
        <v>6</v>
      </c>
      <c r="G24" s="49">
        <v>1</v>
      </c>
      <c r="H24" s="49">
        <v>197</v>
      </c>
      <c r="I24" s="49">
        <v>3</v>
      </c>
      <c r="J24" s="49">
        <v>2</v>
      </c>
      <c r="K24" s="49">
        <v>1</v>
      </c>
      <c r="L24" s="49"/>
      <c r="M24" s="49">
        <v>1</v>
      </c>
      <c r="N24" s="49"/>
      <c r="O24" s="49"/>
      <c r="P24" s="49">
        <v>5</v>
      </c>
      <c r="Q24" s="49">
        <v>6</v>
      </c>
      <c r="R24" s="49">
        <v>10</v>
      </c>
      <c r="S24" s="49">
        <v>7</v>
      </c>
      <c r="T24" s="49">
        <v>3</v>
      </c>
      <c r="U24" s="49">
        <v>1</v>
      </c>
      <c r="V24" s="49">
        <v>14</v>
      </c>
      <c r="W24" s="49"/>
      <c r="X24" s="49">
        <v>9</v>
      </c>
      <c r="Y24" s="49">
        <v>3</v>
      </c>
      <c r="Z24" s="49">
        <v>5</v>
      </c>
      <c r="AA24" s="49">
        <v>49</v>
      </c>
      <c r="AB24" s="49">
        <v>3</v>
      </c>
      <c r="AC24" s="49">
        <v>11</v>
      </c>
      <c r="AD24" s="49">
        <v>8</v>
      </c>
      <c r="AE24" s="49">
        <v>4</v>
      </c>
      <c r="AF24" s="49">
        <v>6</v>
      </c>
      <c r="AG24" s="49">
        <v>1</v>
      </c>
      <c r="AH24" s="49">
        <v>488</v>
      </c>
      <c r="AI24" s="49"/>
      <c r="AJ24" s="49">
        <v>847</v>
      </c>
    </row>
    <row r="25" spans="2:36" x14ac:dyDescent="0.25">
      <c r="B25" s="50"/>
      <c r="C25" s="48" t="s">
        <v>24</v>
      </c>
      <c r="D25" s="49">
        <v>39</v>
      </c>
      <c r="E25" s="49">
        <v>15</v>
      </c>
      <c r="F25" s="49">
        <v>33</v>
      </c>
      <c r="G25" s="49">
        <v>5</v>
      </c>
      <c r="H25" s="49">
        <v>653</v>
      </c>
      <c r="I25" s="49">
        <v>43</v>
      </c>
      <c r="J25" s="49">
        <v>12</v>
      </c>
      <c r="K25" s="49">
        <v>4</v>
      </c>
      <c r="L25" s="49">
        <v>9</v>
      </c>
      <c r="M25" s="49">
        <v>11</v>
      </c>
      <c r="N25" s="49">
        <v>1</v>
      </c>
      <c r="O25" s="49">
        <v>1</v>
      </c>
      <c r="P25" s="49">
        <v>45</v>
      </c>
      <c r="Q25" s="49">
        <v>41</v>
      </c>
      <c r="R25" s="49">
        <v>23</v>
      </c>
      <c r="S25" s="49">
        <v>41</v>
      </c>
      <c r="T25" s="49">
        <v>40</v>
      </c>
      <c r="U25" s="49">
        <v>6</v>
      </c>
      <c r="V25" s="49">
        <v>34</v>
      </c>
      <c r="W25" s="49">
        <v>1</v>
      </c>
      <c r="X25" s="49">
        <v>49</v>
      </c>
      <c r="Y25" s="49">
        <v>14</v>
      </c>
      <c r="Z25" s="49">
        <v>42</v>
      </c>
      <c r="AA25" s="49">
        <v>234</v>
      </c>
      <c r="AB25" s="49">
        <v>10</v>
      </c>
      <c r="AC25" s="49">
        <v>38</v>
      </c>
      <c r="AD25" s="49">
        <v>38</v>
      </c>
      <c r="AE25" s="49">
        <v>36</v>
      </c>
      <c r="AF25" s="49">
        <v>34</v>
      </c>
      <c r="AG25" s="49">
        <v>2</v>
      </c>
      <c r="AH25" s="49">
        <v>1652</v>
      </c>
      <c r="AI25" s="49">
        <v>1</v>
      </c>
      <c r="AJ25" s="49">
        <v>3207</v>
      </c>
    </row>
    <row r="26" spans="2:36" x14ac:dyDescent="0.25">
      <c r="B26" s="50"/>
      <c r="C26" s="48" t="s">
        <v>25</v>
      </c>
      <c r="D26" s="49">
        <v>2</v>
      </c>
      <c r="E26" s="49">
        <v>2</v>
      </c>
      <c r="F26" s="49">
        <v>1</v>
      </c>
      <c r="G26" s="49">
        <v>2</v>
      </c>
      <c r="H26" s="49">
        <v>89</v>
      </c>
      <c r="I26" s="49">
        <v>1</v>
      </c>
      <c r="J26" s="49">
        <v>2</v>
      </c>
      <c r="K26" s="49">
        <v>2</v>
      </c>
      <c r="L26" s="49"/>
      <c r="M26" s="49">
        <v>4</v>
      </c>
      <c r="N26" s="49">
        <v>1</v>
      </c>
      <c r="O26" s="49">
        <v>1</v>
      </c>
      <c r="P26" s="49">
        <v>10</v>
      </c>
      <c r="Q26" s="49">
        <v>3</v>
      </c>
      <c r="R26" s="49">
        <v>3</v>
      </c>
      <c r="S26" s="49">
        <v>10</v>
      </c>
      <c r="T26" s="49">
        <v>3</v>
      </c>
      <c r="U26" s="49">
        <v>2</v>
      </c>
      <c r="V26" s="49">
        <v>51</v>
      </c>
      <c r="W26" s="49"/>
      <c r="X26" s="49">
        <v>1</v>
      </c>
      <c r="Y26" s="49">
        <v>3</v>
      </c>
      <c r="Z26" s="49">
        <v>1</v>
      </c>
      <c r="AA26" s="49">
        <v>12</v>
      </c>
      <c r="AB26" s="49"/>
      <c r="AC26" s="49">
        <v>10</v>
      </c>
      <c r="AD26" s="49">
        <v>7</v>
      </c>
      <c r="AE26" s="49">
        <v>3</v>
      </c>
      <c r="AF26" s="49">
        <v>4</v>
      </c>
      <c r="AG26" s="49">
        <v>1</v>
      </c>
      <c r="AH26" s="49">
        <v>2024</v>
      </c>
      <c r="AI26" s="49">
        <v>1</v>
      </c>
      <c r="AJ26" s="49">
        <v>2256</v>
      </c>
    </row>
    <row r="27" spans="2:36" x14ac:dyDescent="0.25">
      <c r="B27" s="50"/>
      <c r="C27" s="48" t="s">
        <v>26</v>
      </c>
      <c r="D27" s="49">
        <v>2</v>
      </c>
      <c r="E27" s="49">
        <v>1</v>
      </c>
      <c r="F27" s="49"/>
      <c r="G27" s="49">
        <v>1</v>
      </c>
      <c r="H27" s="49">
        <v>64</v>
      </c>
      <c r="I27" s="49"/>
      <c r="J27" s="49">
        <v>1</v>
      </c>
      <c r="K27" s="49"/>
      <c r="L27" s="49">
        <v>1</v>
      </c>
      <c r="M27" s="49"/>
      <c r="N27" s="49"/>
      <c r="O27" s="49"/>
      <c r="P27" s="49"/>
      <c r="Q27" s="49"/>
      <c r="R27" s="49"/>
      <c r="S27" s="49">
        <v>1</v>
      </c>
      <c r="T27" s="49"/>
      <c r="U27" s="49">
        <v>1</v>
      </c>
      <c r="V27" s="49">
        <v>5</v>
      </c>
      <c r="W27" s="49"/>
      <c r="X27" s="49"/>
      <c r="Y27" s="49"/>
      <c r="Z27" s="49">
        <v>1</v>
      </c>
      <c r="AA27" s="49">
        <v>14</v>
      </c>
      <c r="AB27" s="49"/>
      <c r="AC27" s="49"/>
      <c r="AD27" s="49"/>
      <c r="AE27" s="49"/>
      <c r="AF27" s="49"/>
      <c r="AG27" s="49">
        <v>1</v>
      </c>
      <c r="AH27" s="49">
        <v>195</v>
      </c>
      <c r="AI27" s="49">
        <v>1</v>
      </c>
      <c r="AJ27" s="49">
        <v>289</v>
      </c>
    </row>
    <row r="28" spans="2:36" x14ac:dyDescent="0.25">
      <c r="B28" s="50"/>
      <c r="C28" s="48" t="s">
        <v>27</v>
      </c>
      <c r="D28" s="49"/>
      <c r="E28" s="49"/>
      <c r="F28" s="49"/>
      <c r="G28" s="49"/>
      <c r="H28" s="49">
        <v>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>
        <v>1</v>
      </c>
    </row>
    <row r="29" spans="2:36" x14ac:dyDescent="0.25">
      <c r="B29" s="50"/>
      <c r="C29" s="48" t="s">
        <v>28</v>
      </c>
      <c r="D29" s="49"/>
      <c r="E29" s="49">
        <v>1</v>
      </c>
      <c r="F29" s="49">
        <v>1</v>
      </c>
      <c r="G29" s="49">
        <v>1</v>
      </c>
      <c r="H29" s="49">
        <v>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>
        <v>1</v>
      </c>
      <c r="W29" s="49"/>
      <c r="X29" s="49"/>
      <c r="Y29" s="49"/>
      <c r="Z29" s="49"/>
      <c r="AA29" s="49">
        <v>3</v>
      </c>
      <c r="AB29" s="49"/>
      <c r="AC29" s="49"/>
      <c r="AD29" s="49"/>
      <c r="AE29" s="49"/>
      <c r="AF29" s="49"/>
      <c r="AG29" s="49"/>
      <c r="AH29" s="49">
        <v>116</v>
      </c>
      <c r="AI29" s="49"/>
      <c r="AJ29" s="49">
        <v>126</v>
      </c>
    </row>
    <row r="30" spans="2:36" x14ac:dyDescent="0.25">
      <c r="B30" s="50"/>
      <c r="C30" s="48" t="s">
        <v>29</v>
      </c>
      <c r="D30" s="49">
        <v>1</v>
      </c>
      <c r="E30" s="49"/>
      <c r="F30" s="49"/>
      <c r="G30" s="49"/>
      <c r="H30" s="49">
        <v>5</v>
      </c>
      <c r="I30" s="49"/>
      <c r="J30" s="49"/>
      <c r="K30" s="49"/>
      <c r="L30" s="49"/>
      <c r="M30" s="49"/>
      <c r="N30" s="49">
        <v>2</v>
      </c>
      <c r="O30" s="49"/>
      <c r="P30" s="49">
        <v>1</v>
      </c>
      <c r="Q30" s="49">
        <v>1</v>
      </c>
      <c r="R30" s="49"/>
      <c r="S30" s="49"/>
      <c r="T30" s="49"/>
      <c r="U30" s="49"/>
      <c r="V30" s="49"/>
      <c r="W30" s="49"/>
      <c r="X30" s="49">
        <v>1</v>
      </c>
      <c r="Y30" s="49"/>
      <c r="Z30" s="49"/>
      <c r="AA30" s="49">
        <v>1</v>
      </c>
      <c r="AB30" s="49"/>
      <c r="AC30" s="49"/>
      <c r="AD30" s="49">
        <v>1</v>
      </c>
      <c r="AE30" s="49"/>
      <c r="AF30" s="49"/>
      <c r="AG30" s="49"/>
      <c r="AH30" s="49">
        <v>121</v>
      </c>
      <c r="AI30" s="49">
        <v>1</v>
      </c>
      <c r="AJ30" s="49">
        <v>135</v>
      </c>
    </row>
    <row r="31" spans="2:36" x14ac:dyDescent="0.25">
      <c r="B31" s="50"/>
      <c r="C31" s="48" t="s">
        <v>30</v>
      </c>
      <c r="D31" s="49">
        <v>3</v>
      </c>
      <c r="E31" s="49"/>
      <c r="F31" s="49">
        <v>6</v>
      </c>
      <c r="G31" s="49"/>
      <c r="H31" s="49">
        <v>65</v>
      </c>
      <c r="I31" s="49">
        <v>3</v>
      </c>
      <c r="J31" s="49">
        <v>1</v>
      </c>
      <c r="K31" s="49">
        <v>2</v>
      </c>
      <c r="L31" s="49"/>
      <c r="M31" s="49">
        <v>3</v>
      </c>
      <c r="N31" s="49">
        <v>1</v>
      </c>
      <c r="O31" s="49">
        <v>1</v>
      </c>
      <c r="P31" s="49">
        <v>3</v>
      </c>
      <c r="Q31" s="49">
        <v>1</v>
      </c>
      <c r="R31" s="49">
        <v>2</v>
      </c>
      <c r="S31" s="49">
        <v>2</v>
      </c>
      <c r="T31" s="49"/>
      <c r="U31" s="49">
        <v>1</v>
      </c>
      <c r="V31" s="49">
        <v>6</v>
      </c>
      <c r="W31" s="49"/>
      <c r="X31" s="49">
        <v>1</v>
      </c>
      <c r="Y31" s="49">
        <v>8</v>
      </c>
      <c r="Z31" s="49"/>
      <c r="AA31" s="49">
        <v>32</v>
      </c>
      <c r="AB31" s="49"/>
      <c r="AC31" s="49">
        <v>4</v>
      </c>
      <c r="AD31" s="49">
        <v>5</v>
      </c>
      <c r="AE31" s="49">
        <v>2</v>
      </c>
      <c r="AF31" s="49">
        <v>3</v>
      </c>
      <c r="AG31" s="49"/>
      <c r="AH31" s="49">
        <v>141</v>
      </c>
      <c r="AI31" s="49">
        <v>1</v>
      </c>
      <c r="AJ31" s="49">
        <v>297</v>
      </c>
    </row>
    <row r="32" spans="2:36" x14ac:dyDescent="0.25">
      <c r="B32" s="50"/>
      <c r="C32" s="48" t="s">
        <v>31</v>
      </c>
      <c r="D32" s="49"/>
      <c r="E32" s="49">
        <v>1</v>
      </c>
      <c r="F32" s="49">
        <v>1</v>
      </c>
      <c r="G32" s="49"/>
      <c r="H32" s="49">
        <v>79</v>
      </c>
      <c r="I32" s="49">
        <v>2</v>
      </c>
      <c r="J32" s="49">
        <v>1</v>
      </c>
      <c r="K32" s="49">
        <v>2</v>
      </c>
      <c r="L32" s="49"/>
      <c r="M32" s="49">
        <v>1</v>
      </c>
      <c r="N32" s="49"/>
      <c r="O32" s="49"/>
      <c r="P32" s="49">
        <v>2</v>
      </c>
      <c r="Q32" s="49">
        <v>2</v>
      </c>
      <c r="R32" s="49"/>
      <c r="S32" s="49">
        <v>1</v>
      </c>
      <c r="T32" s="49"/>
      <c r="U32" s="49">
        <v>1</v>
      </c>
      <c r="V32" s="49">
        <v>6</v>
      </c>
      <c r="W32" s="49"/>
      <c r="X32" s="49">
        <v>1</v>
      </c>
      <c r="Y32" s="49">
        <v>8</v>
      </c>
      <c r="Z32" s="49">
        <v>2</v>
      </c>
      <c r="AA32" s="49">
        <v>1</v>
      </c>
      <c r="AB32" s="49"/>
      <c r="AC32" s="49">
        <v>1</v>
      </c>
      <c r="AD32" s="49">
        <v>2</v>
      </c>
      <c r="AE32" s="49"/>
      <c r="AF32" s="49"/>
      <c r="AG32" s="49">
        <v>1</v>
      </c>
      <c r="AH32" s="49">
        <v>373</v>
      </c>
      <c r="AI32" s="49"/>
      <c r="AJ32" s="49">
        <v>488</v>
      </c>
    </row>
    <row r="33" spans="2:36" x14ac:dyDescent="0.25">
      <c r="B33" s="50"/>
      <c r="C33" s="48" t="s">
        <v>32</v>
      </c>
      <c r="D33" s="49">
        <v>3</v>
      </c>
      <c r="E33" s="49"/>
      <c r="F33" s="49">
        <v>5</v>
      </c>
      <c r="G33" s="49">
        <v>1</v>
      </c>
      <c r="H33" s="49">
        <v>171</v>
      </c>
      <c r="I33" s="49">
        <v>2</v>
      </c>
      <c r="J33" s="49"/>
      <c r="K33" s="49"/>
      <c r="L33" s="49">
        <v>2</v>
      </c>
      <c r="M33" s="49">
        <v>1</v>
      </c>
      <c r="N33" s="49"/>
      <c r="O33" s="49"/>
      <c r="P33" s="49">
        <v>3</v>
      </c>
      <c r="Q33" s="49">
        <v>10</v>
      </c>
      <c r="R33" s="49"/>
      <c r="S33" s="49">
        <v>4</v>
      </c>
      <c r="T33" s="49">
        <v>7</v>
      </c>
      <c r="U33" s="49">
        <v>1</v>
      </c>
      <c r="V33" s="49">
        <v>10</v>
      </c>
      <c r="W33" s="49"/>
      <c r="X33" s="49">
        <v>7</v>
      </c>
      <c r="Y33" s="49"/>
      <c r="Z33" s="49"/>
      <c r="AA33" s="49">
        <v>43</v>
      </c>
      <c r="AB33" s="49">
        <v>1</v>
      </c>
      <c r="AC33" s="49">
        <v>6</v>
      </c>
      <c r="AD33" s="49">
        <v>2</v>
      </c>
      <c r="AE33" s="49">
        <v>1</v>
      </c>
      <c r="AF33" s="49"/>
      <c r="AG33" s="49"/>
      <c r="AH33" s="49">
        <v>247</v>
      </c>
      <c r="AI33" s="49"/>
      <c r="AJ33" s="49">
        <v>527</v>
      </c>
    </row>
    <row r="34" spans="2:36" x14ac:dyDescent="0.25">
      <c r="B34" s="50"/>
      <c r="C34" s="48" t="s">
        <v>33</v>
      </c>
      <c r="D34" s="49"/>
      <c r="E34" s="49"/>
      <c r="F34" s="49"/>
      <c r="G34" s="49"/>
      <c r="H34" s="49">
        <v>30</v>
      </c>
      <c r="I34" s="49">
        <v>1</v>
      </c>
      <c r="J34" s="49"/>
      <c r="K34" s="49"/>
      <c r="L34" s="49"/>
      <c r="M34" s="49"/>
      <c r="N34" s="49"/>
      <c r="O34" s="49">
        <v>1</v>
      </c>
      <c r="P34" s="49"/>
      <c r="Q34" s="49"/>
      <c r="R34" s="49"/>
      <c r="S34" s="49"/>
      <c r="T34" s="49"/>
      <c r="U34" s="49">
        <v>1</v>
      </c>
      <c r="V34" s="49">
        <v>4</v>
      </c>
      <c r="W34" s="49"/>
      <c r="X34" s="49"/>
      <c r="Y34" s="49"/>
      <c r="Z34" s="49"/>
      <c r="AA34" s="49">
        <v>2</v>
      </c>
      <c r="AB34" s="49"/>
      <c r="AC34" s="49"/>
      <c r="AD34" s="49">
        <v>1</v>
      </c>
      <c r="AE34" s="49"/>
      <c r="AF34" s="49">
        <v>1</v>
      </c>
      <c r="AG34" s="49"/>
      <c r="AH34" s="49">
        <v>290</v>
      </c>
      <c r="AI34" s="49"/>
      <c r="AJ34" s="49">
        <v>331</v>
      </c>
    </row>
    <row r="35" spans="2:36" x14ac:dyDescent="0.25">
      <c r="B35" s="50"/>
      <c r="C35" s="48" t="s">
        <v>34</v>
      </c>
      <c r="D35" s="49"/>
      <c r="E35" s="49">
        <v>1</v>
      </c>
      <c r="F35" s="49">
        <v>1</v>
      </c>
      <c r="G35" s="49">
        <v>1</v>
      </c>
      <c r="H35" s="49">
        <v>286</v>
      </c>
      <c r="I35" s="49">
        <v>1</v>
      </c>
      <c r="J35" s="49">
        <v>3</v>
      </c>
      <c r="K35" s="49"/>
      <c r="L35" s="49">
        <v>1</v>
      </c>
      <c r="M35" s="49"/>
      <c r="N35" s="49"/>
      <c r="O35" s="49"/>
      <c r="P35" s="49">
        <v>1</v>
      </c>
      <c r="Q35" s="49">
        <v>1</v>
      </c>
      <c r="R35" s="49">
        <v>1</v>
      </c>
      <c r="S35" s="49"/>
      <c r="T35" s="49">
        <v>1</v>
      </c>
      <c r="U35" s="49"/>
      <c r="V35" s="49">
        <v>2</v>
      </c>
      <c r="W35" s="49"/>
      <c r="X35" s="49">
        <v>1</v>
      </c>
      <c r="Y35" s="49"/>
      <c r="Z35" s="49"/>
      <c r="AA35" s="49">
        <v>10</v>
      </c>
      <c r="AB35" s="49"/>
      <c r="AC35" s="49">
        <v>2</v>
      </c>
      <c r="AD35" s="49">
        <v>3</v>
      </c>
      <c r="AE35" s="49">
        <v>2</v>
      </c>
      <c r="AF35" s="49">
        <v>1</v>
      </c>
      <c r="AG35" s="49"/>
      <c r="AH35" s="49">
        <v>149</v>
      </c>
      <c r="AI35" s="49"/>
      <c r="AJ35" s="49">
        <v>468</v>
      </c>
    </row>
    <row r="36" spans="2:36" x14ac:dyDescent="0.25">
      <c r="B36" s="50"/>
      <c r="C36" s="48" t="s">
        <v>35</v>
      </c>
      <c r="D36" s="49"/>
      <c r="E36" s="49"/>
      <c r="F36" s="49">
        <v>4</v>
      </c>
      <c r="G36" s="49"/>
      <c r="H36" s="49">
        <v>27</v>
      </c>
      <c r="I36" s="49">
        <v>2</v>
      </c>
      <c r="J36" s="49">
        <v>2</v>
      </c>
      <c r="K36" s="49"/>
      <c r="L36" s="49"/>
      <c r="M36" s="49">
        <v>2</v>
      </c>
      <c r="N36" s="49"/>
      <c r="O36" s="49"/>
      <c r="P36" s="49">
        <v>4</v>
      </c>
      <c r="Q36" s="49"/>
      <c r="R36" s="49"/>
      <c r="S36" s="49">
        <v>1</v>
      </c>
      <c r="T36" s="49">
        <v>1</v>
      </c>
      <c r="U36" s="49"/>
      <c r="V36" s="49">
        <v>4</v>
      </c>
      <c r="W36" s="49">
        <v>1</v>
      </c>
      <c r="X36" s="49"/>
      <c r="Y36" s="49"/>
      <c r="Z36" s="49"/>
      <c r="AA36" s="49">
        <v>8</v>
      </c>
      <c r="AB36" s="49">
        <v>1</v>
      </c>
      <c r="AC36" s="49">
        <v>7</v>
      </c>
      <c r="AD36" s="49">
        <v>4</v>
      </c>
      <c r="AE36" s="49">
        <v>1</v>
      </c>
      <c r="AF36" s="49">
        <v>1</v>
      </c>
      <c r="AG36" s="49"/>
      <c r="AH36" s="49">
        <v>60</v>
      </c>
      <c r="AI36" s="49"/>
      <c r="AJ36" s="49">
        <v>130</v>
      </c>
    </row>
    <row r="37" spans="2:36" x14ac:dyDescent="0.25">
      <c r="B37" s="51"/>
      <c r="C37" s="48" t="s">
        <v>36</v>
      </c>
      <c r="D37" s="49">
        <v>1</v>
      </c>
      <c r="E37" s="49"/>
      <c r="F37" s="49">
        <v>1</v>
      </c>
      <c r="G37" s="49">
        <v>1</v>
      </c>
      <c r="H37" s="49">
        <v>2</v>
      </c>
      <c r="I37" s="49"/>
      <c r="J37" s="49"/>
      <c r="K37" s="49">
        <v>1</v>
      </c>
      <c r="L37" s="49"/>
      <c r="M37" s="49"/>
      <c r="N37" s="49"/>
      <c r="O37" s="49"/>
      <c r="P37" s="49"/>
      <c r="Q37" s="49">
        <v>1</v>
      </c>
      <c r="R37" s="49">
        <v>1</v>
      </c>
      <c r="S37" s="49"/>
      <c r="T37" s="49">
        <v>1</v>
      </c>
      <c r="U37" s="49"/>
      <c r="V37" s="49">
        <v>157</v>
      </c>
      <c r="W37" s="49"/>
      <c r="X37" s="49"/>
      <c r="Y37" s="49"/>
      <c r="Z37" s="49">
        <v>2</v>
      </c>
      <c r="AA37" s="49"/>
      <c r="AB37" s="49"/>
      <c r="AC37" s="49">
        <v>1</v>
      </c>
      <c r="AD37" s="49">
        <v>1</v>
      </c>
      <c r="AE37" s="49"/>
      <c r="AF37" s="49"/>
      <c r="AG37" s="49"/>
      <c r="AH37" s="49">
        <v>13</v>
      </c>
      <c r="AI37" s="49"/>
      <c r="AJ37" s="49">
        <v>183</v>
      </c>
    </row>
    <row r="38" spans="2:36" x14ac:dyDescent="0.25">
      <c r="B38" s="52" t="s">
        <v>37</v>
      </c>
      <c r="C38" s="52"/>
      <c r="D38" s="53">
        <v>216</v>
      </c>
      <c r="E38" s="53">
        <v>59</v>
      </c>
      <c r="F38" s="53">
        <v>158</v>
      </c>
      <c r="G38" s="53">
        <v>118</v>
      </c>
      <c r="H38" s="53">
        <v>6577</v>
      </c>
      <c r="I38" s="53">
        <v>128</v>
      </c>
      <c r="J38" s="53">
        <v>51</v>
      </c>
      <c r="K38" s="53">
        <v>36</v>
      </c>
      <c r="L38" s="53">
        <v>26</v>
      </c>
      <c r="M38" s="53">
        <v>76</v>
      </c>
      <c r="N38" s="53">
        <v>11</v>
      </c>
      <c r="O38" s="53">
        <v>13</v>
      </c>
      <c r="P38" s="53">
        <v>201</v>
      </c>
      <c r="Q38" s="53">
        <v>167</v>
      </c>
      <c r="R38" s="53">
        <v>109</v>
      </c>
      <c r="S38" s="53">
        <v>143</v>
      </c>
      <c r="T38" s="53">
        <v>121</v>
      </c>
      <c r="U38" s="53">
        <v>37</v>
      </c>
      <c r="V38" s="53">
        <v>1429</v>
      </c>
      <c r="W38" s="53">
        <v>10</v>
      </c>
      <c r="X38" s="53">
        <v>203</v>
      </c>
      <c r="Y38" s="53">
        <v>79</v>
      </c>
      <c r="Z38" s="53">
        <v>139</v>
      </c>
      <c r="AA38" s="53">
        <v>1251</v>
      </c>
      <c r="AB38" s="53">
        <v>51</v>
      </c>
      <c r="AC38" s="53">
        <v>202</v>
      </c>
      <c r="AD38" s="53">
        <v>208</v>
      </c>
      <c r="AE38" s="53">
        <v>105</v>
      </c>
      <c r="AF38" s="53">
        <v>110</v>
      </c>
      <c r="AG38" s="53">
        <v>10</v>
      </c>
      <c r="AH38" s="53">
        <v>17648</v>
      </c>
      <c r="AI38" s="53">
        <v>24</v>
      </c>
      <c r="AJ38" s="53">
        <v>29716</v>
      </c>
    </row>
    <row r="39" spans="2:36" x14ac:dyDescent="0.25"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2:36" x14ac:dyDescent="0.25">
      <c r="B40" s="47" t="s">
        <v>38</v>
      </c>
      <c r="C40" s="48" t="s">
        <v>39</v>
      </c>
      <c r="D40" s="49">
        <v>5</v>
      </c>
      <c r="E40" s="49"/>
      <c r="F40" s="49">
        <v>3</v>
      </c>
      <c r="G40" s="49"/>
      <c r="H40" s="49">
        <v>2</v>
      </c>
      <c r="I40" s="49"/>
      <c r="J40" s="49"/>
      <c r="K40" s="49">
        <v>1</v>
      </c>
      <c r="L40" s="49">
        <v>1</v>
      </c>
      <c r="M40" s="49"/>
      <c r="N40" s="49"/>
      <c r="O40" s="49"/>
      <c r="P40" s="49">
        <v>2</v>
      </c>
      <c r="Q40" s="49">
        <v>3</v>
      </c>
      <c r="R40" s="49">
        <v>1</v>
      </c>
      <c r="S40" s="49">
        <v>1</v>
      </c>
      <c r="T40" s="49"/>
      <c r="U40" s="49"/>
      <c r="V40" s="49"/>
      <c r="W40" s="49"/>
      <c r="X40" s="49">
        <v>67</v>
      </c>
      <c r="Y40" s="49"/>
      <c r="Z40" s="49">
        <v>1</v>
      </c>
      <c r="AA40" s="49">
        <v>1207</v>
      </c>
      <c r="AB40" s="49">
        <v>3</v>
      </c>
      <c r="AC40" s="49">
        <v>3</v>
      </c>
      <c r="AD40" s="49"/>
      <c r="AE40" s="49">
        <v>2</v>
      </c>
      <c r="AF40" s="49"/>
      <c r="AG40" s="49"/>
      <c r="AH40" s="49">
        <v>41</v>
      </c>
      <c r="AI40" s="49"/>
      <c r="AJ40" s="49">
        <v>1343</v>
      </c>
    </row>
    <row r="41" spans="2:36" x14ac:dyDescent="0.25">
      <c r="B41" s="50"/>
      <c r="C41" s="48" t="s">
        <v>40</v>
      </c>
      <c r="D41" s="49">
        <v>8</v>
      </c>
      <c r="E41" s="49"/>
      <c r="F41" s="49">
        <v>2</v>
      </c>
      <c r="G41" s="49">
        <v>1</v>
      </c>
      <c r="H41" s="49">
        <v>4</v>
      </c>
      <c r="I41" s="49"/>
      <c r="J41" s="49"/>
      <c r="K41" s="49"/>
      <c r="L41" s="49"/>
      <c r="M41" s="49"/>
      <c r="N41" s="49"/>
      <c r="O41" s="49"/>
      <c r="P41" s="49">
        <v>3</v>
      </c>
      <c r="Q41" s="49"/>
      <c r="R41" s="49">
        <v>1</v>
      </c>
      <c r="S41" s="49"/>
      <c r="T41" s="49"/>
      <c r="U41" s="49"/>
      <c r="V41" s="49">
        <v>2</v>
      </c>
      <c r="W41" s="49"/>
      <c r="X41" s="49">
        <v>623</v>
      </c>
      <c r="Y41" s="49">
        <v>1</v>
      </c>
      <c r="Z41" s="49"/>
      <c r="AA41" s="49">
        <v>21</v>
      </c>
      <c r="AB41" s="49">
        <v>3</v>
      </c>
      <c r="AC41" s="49">
        <v>2</v>
      </c>
      <c r="AD41" s="49">
        <v>1</v>
      </c>
      <c r="AE41" s="49">
        <v>1</v>
      </c>
      <c r="AF41" s="49">
        <v>1</v>
      </c>
      <c r="AG41" s="49"/>
      <c r="AH41" s="49">
        <v>9</v>
      </c>
      <c r="AI41" s="49"/>
      <c r="AJ41" s="49">
        <v>683</v>
      </c>
    </row>
    <row r="42" spans="2:36" x14ac:dyDescent="0.25">
      <c r="B42" s="50"/>
      <c r="C42" s="48" t="s">
        <v>41</v>
      </c>
      <c r="D42" s="49"/>
      <c r="E42" s="49"/>
      <c r="F42" s="49"/>
      <c r="G42" s="49"/>
      <c r="H42" s="49">
        <v>1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>
        <v>1</v>
      </c>
      <c r="U42" s="49"/>
      <c r="V42" s="49"/>
      <c r="W42" s="49"/>
      <c r="X42" s="49"/>
      <c r="Y42" s="49"/>
      <c r="Z42" s="49"/>
      <c r="AA42" s="49"/>
      <c r="AB42" s="49">
        <v>157</v>
      </c>
      <c r="AC42" s="49"/>
      <c r="AD42" s="49"/>
      <c r="AE42" s="49"/>
      <c r="AF42" s="49"/>
      <c r="AG42" s="49"/>
      <c r="AH42" s="49">
        <v>4</v>
      </c>
      <c r="AI42" s="49"/>
      <c r="AJ42" s="49">
        <v>163</v>
      </c>
    </row>
    <row r="43" spans="2:36" x14ac:dyDescent="0.25">
      <c r="B43" s="51"/>
      <c r="C43" s="48" t="s">
        <v>42</v>
      </c>
      <c r="D43" s="49">
        <v>1</v>
      </c>
      <c r="E43" s="49"/>
      <c r="F43" s="49"/>
      <c r="G43" s="49"/>
      <c r="H43" s="49">
        <v>2</v>
      </c>
      <c r="I43" s="49"/>
      <c r="J43" s="49"/>
      <c r="K43" s="49"/>
      <c r="L43" s="49"/>
      <c r="M43" s="49"/>
      <c r="N43" s="49"/>
      <c r="O43" s="49"/>
      <c r="P43" s="49">
        <v>3</v>
      </c>
      <c r="Q43" s="49"/>
      <c r="R43" s="49"/>
      <c r="S43" s="49"/>
      <c r="T43" s="49">
        <v>6</v>
      </c>
      <c r="U43" s="49"/>
      <c r="V43" s="49"/>
      <c r="W43" s="49"/>
      <c r="X43" s="49">
        <v>1</v>
      </c>
      <c r="Y43" s="49">
        <v>1</v>
      </c>
      <c r="Z43" s="49"/>
      <c r="AA43" s="49">
        <v>248</v>
      </c>
      <c r="AB43" s="49"/>
      <c r="AC43" s="49">
        <v>1</v>
      </c>
      <c r="AD43" s="49"/>
      <c r="AE43" s="49">
        <v>2</v>
      </c>
      <c r="AF43" s="49"/>
      <c r="AG43" s="49"/>
      <c r="AH43" s="49">
        <v>10</v>
      </c>
      <c r="AI43" s="49"/>
      <c r="AJ43" s="49">
        <v>275</v>
      </c>
    </row>
    <row r="44" spans="2:36" x14ac:dyDescent="0.25">
      <c r="B44" s="52" t="s">
        <v>43</v>
      </c>
      <c r="C44" s="52"/>
      <c r="D44" s="53">
        <v>14</v>
      </c>
      <c r="E44" s="53"/>
      <c r="F44" s="53">
        <v>5</v>
      </c>
      <c r="G44" s="53">
        <v>1</v>
      </c>
      <c r="H44" s="53">
        <v>9</v>
      </c>
      <c r="I44" s="53"/>
      <c r="J44" s="53"/>
      <c r="K44" s="53">
        <v>1</v>
      </c>
      <c r="L44" s="53">
        <v>1</v>
      </c>
      <c r="M44" s="53"/>
      <c r="N44" s="53"/>
      <c r="O44" s="53"/>
      <c r="P44" s="53">
        <v>8</v>
      </c>
      <c r="Q44" s="53">
        <v>3</v>
      </c>
      <c r="R44" s="53">
        <v>2</v>
      </c>
      <c r="S44" s="53">
        <v>1</v>
      </c>
      <c r="T44" s="53">
        <v>7</v>
      </c>
      <c r="U44" s="53"/>
      <c r="V44" s="53">
        <v>2</v>
      </c>
      <c r="W44" s="53"/>
      <c r="X44" s="53">
        <v>691</v>
      </c>
      <c r="Y44" s="53">
        <v>2</v>
      </c>
      <c r="Z44" s="53">
        <v>1</v>
      </c>
      <c r="AA44" s="53">
        <v>1476</v>
      </c>
      <c r="AB44" s="53">
        <v>163</v>
      </c>
      <c r="AC44" s="53">
        <v>6</v>
      </c>
      <c r="AD44" s="53">
        <v>1</v>
      </c>
      <c r="AE44" s="53">
        <v>5</v>
      </c>
      <c r="AF44" s="53">
        <v>1</v>
      </c>
      <c r="AG44" s="53"/>
      <c r="AH44" s="53">
        <v>64</v>
      </c>
      <c r="AI44" s="53"/>
      <c r="AJ44" s="53">
        <v>2464</v>
      </c>
    </row>
    <row r="45" spans="2:36" x14ac:dyDescent="0.25"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2:36" x14ac:dyDescent="0.25">
      <c r="B46" s="47" t="s">
        <v>44</v>
      </c>
      <c r="C46" s="48" t="s">
        <v>45</v>
      </c>
      <c r="D46" s="49"/>
      <c r="E46" s="49"/>
      <c r="F46" s="49"/>
      <c r="G46" s="49">
        <v>2</v>
      </c>
      <c r="H46" s="49"/>
      <c r="I46" s="49">
        <v>1</v>
      </c>
      <c r="J46" s="49"/>
      <c r="K46" s="49"/>
      <c r="L46" s="49">
        <v>19</v>
      </c>
      <c r="M46" s="49"/>
      <c r="N46" s="49">
        <v>1</v>
      </c>
      <c r="O46" s="49"/>
      <c r="P46" s="49"/>
      <c r="Q46" s="49"/>
      <c r="R46" s="49">
        <v>22</v>
      </c>
      <c r="S46" s="49">
        <v>3</v>
      </c>
      <c r="T46" s="49">
        <v>13</v>
      </c>
      <c r="U46" s="49">
        <v>5</v>
      </c>
      <c r="V46" s="49"/>
      <c r="W46" s="49"/>
      <c r="X46" s="49"/>
      <c r="Y46" s="49">
        <v>13</v>
      </c>
      <c r="Z46" s="49">
        <v>1</v>
      </c>
      <c r="AA46" s="49"/>
      <c r="AB46" s="49"/>
      <c r="AC46" s="49"/>
      <c r="AD46" s="49"/>
      <c r="AE46" s="49"/>
      <c r="AF46" s="49">
        <v>106</v>
      </c>
      <c r="AG46" s="49"/>
      <c r="AH46" s="49">
        <v>3</v>
      </c>
      <c r="AI46" s="49">
        <v>11</v>
      </c>
      <c r="AJ46" s="49">
        <v>200</v>
      </c>
    </row>
    <row r="47" spans="2:36" x14ac:dyDescent="0.25">
      <c r="B47" s="50"/>
      <c r="C47" s="48" t="s">
        <v>46</v>
      </c>
      <c r="D47" s="49">
        <v>1</v>
      </c>
      <c r="E47" s="49"/>
      <c r="F47" s="49"/>
      <c r="G47" s="49">
        <v>3</v>
      </c>
      <c r="H47" s="49">
        <v>5</v>
      </c>
      <c r="I47" s="49">
        <v>5</v>
      </c>
      <c r="J47" s="49"/>
      <c r="K47" s="49"/>
      <c r="L47" s="49">
        <v>98</v>
      </c>
      <c r="M47" s="49"/>
      <c r="N47" s="49"/>
      <c r="O47" s="49"/>
      <c r="P47" s="49">
        <v>2</v>
      </c>
      <c r="Q47" s="49">
        <v>1</v>
      </c>
      <c r="R47" s="49">
        <v>5</v>
      </c>
      <c r="S47" s="49">
        <v>130</v>
      </c>
      <c r="T47" s="49">
        <v>1</v>
      </c>
      <c r="U47" s="49">
        <v>6</v>
      </c>
      <c r="V47" s="49">
        <v>1</v>
      </c>
      <c r="W47" s="49">
        <v>1</v>
      </c>
      <c r="X47" s="49"/>
      <c r="Y47" s="49">
        <v>1972</v>
      </c>
      <c r="Z47" s="49">
        <v>5</v>
      </c>
      <c r="AA47" s="49">
        <v>1</v>
      </c>
      <c r="AB47" s="49"/>
      <c r="AC47" s="49"/>
      <c r="AD47" s="49">
        <v>1</v>
      </c>
      <c r="AE47" s="49">
        <v>4</v>
      </c>
      <c r="AF47" s="49">
        <v>71</v>
      </c>
      <c r="AG47" s="49"/>
      <c r="AH47" s="49">
        <v>15</v>
      </c>
      <c r="AI47" s="49">
        <v>48</v>
      </c>
      <c r="AJ47" s="49">
        <v>2376</v>
      </c>
    </row>
    <row r="48" spans="2:36" x14ac:dyDescent="0.25">
      <c r="B48" s="50"/>
      <c r="C48" s="48" t="s">
        <v>47</v>
      </c>
      <c r="D48" s="49"/>
      <c r="E48" s="49"/>
      <c r="F48" s="49"/>
      <c r="G48" s="49">
        <v>4</v>
      </c>
      <c r="H48" s="49">
        <v>1</v>
      </c>
      <c r="I48" s="49">
        <v>1</v>
      </c>
      <c r="J48" s="49"/>
      <c r="K48" s="49"/>
      <c r="L48" s="49">
        <v>5</v>
      </c>
      <c r="M48" s="49"/>
      <c r="N48" s="49"/>
      <c r="O48" s="49"/>
      <c r="P48" s="49">
        <v>2</v>
      </c>
      <c r="Q48" s="49">
        <v>1</v>
      </c>
      <c r="R48" s="49">
        <v>6</v>
      </c>
      <c r="S48" s="49"/>
      <c r="T48" s="49">
        <v>1</v>
      </c>
      <c r="U48" s="49">
        <v>1</v>
      </c>
      <c r="V48" s="49"/>
      <c r="W48" s="49"/>
      <c r="X48" s="49"/>
      <c r="Y48" s="49">
        <v>7</v>
      </c>
      <c r="Z48" s="49"/>
      <c r="AA48" s="49">
        <v>1</v>
      </c>
      <c r="AB48" s="49"/>
      <c r="AC48" s="49"/>
      <c r="AD48" s="49"/>
      <c r="AE48" s="49"/>
      <c r="AF48" s="49">
        <v>693</v>
      </c>
      <c r="AG48" s="49">
        <v>3</v>
      </c>
      <c r="AH48" s="49">
        <v>4</v>
      </c>
      <c r="AI48" s="49">
        <v>4</v>
      </c>
      <c r="AJ48" s="49">
        <v>734</v>
      </c>
    </row>
    <row r="49" spans="2:36" x14ac:dyDescent="0.25">
      <c r="B49" s="50"/>
      <c r="C49" s="48" t="s">
        <v>48</v>
      </c>
      <c r="D49" s="49"/>
      <c r="E49" s="49"/>
      <c r="F49" s="49"/>
      <c r="G49" s="49">
        <v>1</v>
      </c>
      <c r="H49" s="49">
        <v>3</v>
      </c>
      <c r="I49" s="49">
        <v>2</v>
      </c>
      <c r="J49" s="49"/>
      <c r="K49" s="49"/>
      <c r="L49" s="49">
        <v>15</v>
      </c>
      <c r="M49" s="49"/>
      <c r="N49" s="49"/>
      <c r="O49" s="49"/>
      <c r="P49" s="49"/>
      <c r="Q49" s="49"/>
      <c r="R49" s="49">
        <v>10</v>
      </c>
      <c r="S49" s="49"/>
      <c r="T49" s="49">
        <v>3</v>
      </c>
      <c r="U49" s="49">
        <v>7</v>
      </c>
      <c r="V49" s="49"/>
      <c r="W49" s="49"/>
      <c r="X49" s="49">
        <v>1</v>
      </c>
      <c r="Y49" s="49">
        <v>10</v>
      </c>
      <c r="Z49" s="49"/>
      <c r="AA49" s="49"/>
      <c r="AB49" s="49"/>
      <c r="AC49" s="49"/>
      <c r="AD49" s="49"/>
      <c r="AE49" s="49"/>
      <c r="AF49" s="49">
        <v>1258</v>
      </c>
      <c r="AG49" s="49">
        <v>1</v>
      </c>
      <c r="AH49" s="49">
        <v>2</v>
      </c>
      <c r="AI49" s="49">
        <v>12</v>
      </c>
      <c r="AJ49" s="49">
        <v>1325</v>
      </c>
    </row>
    <row r="50" spans="2:36" x14ac:dyDescent="0.25">
      <c r="B50" s="50"/>
      <c r="C50" s="48" t="s">
        <v>49</v>
      </c>
      <c r="D50" s="49"/>
      <c r="E50" s="49"/>
      <c r="F50" s="49"/>
      <c r="G50" s="49"/>
      <c r="H50" s="49">
        <v>1</v>
      </c>
      <c r="I50" s="49"/>
      <c r="J50" s="49"/>
      <c r="K50" s="49"/>
      <c r="L50" s="49"/>
      <c r="M50" s="49"/>
      <c r="N50" s="49"/>
      <c r="O50" s="49">
        <v>1</v>
      </c>
      <c r="P50" s="49">
        <v>1</v>
      </c>
      <c r="Q50" s="49"/>
      <c r="R50" s="49"/>
      <c r="S50" s="49"/>
      <c r="T50" s="49">
        <v>2</v>
      </c>
      <c r="U50" s="49">
        <v>1</v>
      </c>
      <c r="V50" s="49"/>
      <c r="W50" s="49"/>
      <c r="X50" s="49"/>
      <c r="Y50" s="49">
        <v>1</v>
      </c>
      <c r="Z50" s="49"/>
      <c r="AA50" s="49">
        <v>1</v>
      </c>
      <c r="AB50" s="49"/>
      <c r="AC50" s="49"/>
      <c r="AD50" s="49"/>
      <c r="AE50" s="49"/>
      <c r="AF50" s="49">
        <v>292</v>
      </c>
      <c r="AG50" s="49">
        <v>1</v>
      </c>
      <c r="AH50" s="49"/>
      <c r="AI50" s="49"/>
      <c r="AJ50" s="49">
        <v>301</v>
      </c>
    </row>
    <row r="51" spans="2:36" x14ac:dyDescent="0.25">
      <c r="B51" s="50"/>
      <c r="C51" s="48" t="s">
        <v>50</v>
      </c>
      <c r="D51" s="49"/>
      <c r="E51" s="49"/>
      <c r="F51" s="49"/>
      <c r="G51" s="49">
        <v>3</v>
      </c>
      <c r="H51" s="49">
        <v>3</v>
      </c>
      <c r="I51" s="49"/>
      <c r="J51" s="49"/>
      <c r="K51" s="49"/>
      <c r="L51" s="49">
        <v>9</v>
      </c>
      <c r="M51" s="49"/>
      <c r="N51" s="49"/>
      <c r="O51" s="49"/>
      <c r="P51" s="49">
        <v>1</v>
      </c>
      <c r="Q51" s="49">
        <v>1</v>
      </c>
      <c r="R51" s="49">
        <v>11</v>
      </c>
      <c r="S51" s="49">
        <v>3</v>
      </c>
      <c r="T51" s="49"/>
      <c r="U51" s="49">
        <v>10</v>
      </c>
      <c r="V51" s="49">
        <v>1</v>
      </c>
      <c r="W51" s="49"/>
      <c r="X51" s="49"/>
      <c r="Y51" s="49">
        <v>29</v>
      </c>
      <c r="Z51" s="49">
        <v>3</v>
      </c>
      <c r="AA51" s="49"/>
      <c r="AB51" s="49"/>
      <c r="AC51" s="49"/>
      <c r="AD51" s="49"/>
      <c r="AE51" s="49">
        <v>2</v>
      </c>
      <c r="AF51" s="49">
        <v>1165</v>
      </c>
      <c r="AG51" s="49"/>
      <c r="AH51" s="49">
        <v>1</v>
      </c>
      <c r="AI51" s="49">
        <v>20</v>
      </c>
      <c r="AJ51" s="49">
        <v>1262</v>
      </c>
    </row>
    <row r="52" spans="2:36" x14ac:dyDescent="0.25">
      <c r="B52" s="50"/>
      <c r="C52" s="48" t="s">
        <v>51</v>
      </c>
      <c r="D52" s="49">
        <v>2</v>
      </c>
      <c r="E52" s="49"/>
      <c r="F52" s="49"/>
      <c r="G52" s="49">
        <v>11</v>
      </c>
      <c r="H52" s="49">
        <v>6</v>
      </c>
      <c r="I52" s="49">
        <v>8</v>
      </c>
      <c r="J52" s="49"/>
      <c r="K52" s="49"/>
      <c r="L52" s="49">
        <v>75</v>
      </c>
      <c r="M52" s="49"/>
      <c r="N52" s="49">
        <v>4</v>
      </c>
      <c r="O52" s="49"/>
      <c r="P52" s="49">
        <v>2</v>
      </c>
      <c r="Q52" s="49">
        <v>1</v>
      </c>
      <c r="R52" s="49">
        <v>95</v>
      </c>
      <c r="S52" s="49">
        <v>8</v>
      </c>
      <c r="T52" s="49">
        <v>14</v>
      </c>
      <c r="U52" s="49">
        <v>45</v>
      </c>
      <c r="V52" s="49">
        <v>2</v>
      </c>
      <c r="W52" s="49"/>
      <c r="X52" s="49">
        <v>1</v>
      </c>
      <c r="Y52" s="49">
        <v>93</v>
      </c>
      <c r="Z52" s="49">
        <v>8</v>
      </c>
      <c r="AA52" s="49">
        <v>1</v>
      </c>
      <c r="AB52" s="49">
        <v>2</v>
      </c>
      <c r="AC52" s="49">
        <v>5</v>
      </c>
      <c r="AD52" s="49">
        <v>3</v>
      </c>
      <c r="AE52" s="49">
        <v>6</v>
      </c>
      <c r="AF52" s="49">
        <v>1672</v>
      </c>
      <c r="AG52" s="49">
        <v>23</v>
      </c>
      <c r="AH52" s="49">
        <v>17</v>
      </c>
      <c r="AI52" s="49">
        <v>74</v>
      </c>
      <c r="AJ52" s="49">
        <v>2178</v>
      </c>
    </row>
    <row r="53" spans="2:36" x14ac:dyDescent="0.25">
      <c r="B53" s="50"/>
      <c r="C53" s="48" t="s">
        <v>52</v>
      </c>
      <c r="D53" s="49">
        <v>2</v>
      </c>
      <c r="E53" s="49"/>
      <c r="F53" s="49">
        <v>1</v>
      </c>
      <c r="G53" s="49">
        <v>2</v>
      </c>
      <c r="H53" s="49">
        <v>2</v>
      </c>
      <c r="I53" s="49">
        <v>2</v>
      </c>
      <c r="J53" s="49"/>
      <c r="K53" s="49"/>
      <c r="L53" s="49">
        <v>11</v>
      </c>
      <c r="M53" s="49"/>
      <c r="N53" s="49"/>
      <c r="O53" s="49"/>
      <c r="P53" s="49"/>
      <c r="Q53" s="49"/>
      <c r="R53" s="49">
        <v>44</v>
      </c>
      <c r="S53" s="49"/>
      <c r="T53" s="49"/>
      <c r="U53" s="49">
        <v>15</v>
      </c>
      <c r="V53" s="49"/>
      <c r="W53" s="49"/>
      <c r="X53" s="49"/>
      <c r="Y53" s="49">
        <v>23</v>
      </c>
      <c r="Z53" s="49">
        <v>1</v>
      </c>
      <c r="AA53" s="49">
        <v>1</v>
      </c>
      <c r="AB53" s="49"/>
      <c r="AC53" s="49"/>
      <c r="AD53" s="49">
        <v>1</v>
      </c>
      <c r="AE53" s="49">
        <v>4</v>
      </c>
      <c r="AF53" s="49">
        <v>846</v>
      </c>
      <c r="AG53" s="49">
        <v>2</v>
      </c>
      <c r="AH53" s="49">
        <v>4</v>
      </c>
      <c r="AI53" s="49">
        <v>8</v>
      </c>
      <c r="AJ53" s="49">
        <v>969</v>
      </c>
    </row>
    <row r="54" spans="2:36" x14ac:dyDescent="0.25">
      <c r="B54" s="50"/>
      <c r="C54" s="48" t="s">
        <v>53</v>
      </c>
      <c r="D54" s="49"/>
      <c r="E54" s="49">
        <v>1</v>
      </c>
      <c r="F54" s="49"/>
      <c r="G54" s="49">
        <v>2</v>
      </c>
      <c r="H54" s="49">
        <v>5</v>
      </c>
      <c r="I54" s="49">
        <v>2</v>
      </c>
      <c r="J54" s="49"/>
      <c r="K54" s="49"/>
      <c r="L54" s="49">
        <v>18</v>
      </c>
      <c r="M54" s="49"/>
      <c r="N54" s="49">
        <v>1</v>
      </c>
      <c r="O54" s="49"/>
      <c r="P54" s="49">
        <v>3</v>
      </c>
      <c r="Q54" s="49">
        <v>1</v>
      </c>
      <c r="R54" s="49">
        <v>2</v>
      </c>
      <c r="S54" s="49">
        <v>55</v>
      </c>
      <c r="T54" s="49">
        <v>1</v>
      </c>
      <c r="U54" s="49">
        <v>6</v>
      </c>
      <c r="V54" s="49"/>
      <c r="W54" s="49">
        <v>1</v>
      </c>
      <c r="X54" s="49"/>
      <c r="Y54" s="49">
        <v>1201</v>
      </c>
      <c r="Z54" s="49">
        <v>6</v>
      </c>
      <c r="AA54" s="49"/>
      <c r="AB54" s="49"/>
      <c r="AC54" s="49">
        <v>5</v>
      </c>
      <c r="AD54" s="49"/>
      <c r="AE54" s="49"/>
      <c r="AF54" s="49">
        <v>17</v>
      </c>
      <c r="AG54" s="49">
        <v>2</v>
      </c>
      <c r="AH54" s="49">
        <v>4</v>
      </c>
      <c r="AI54" s="49">
        <v>19</v>
      </c>
      <c r="AJ54" s="49">
        <v>1352</v>
      </c>
    </row>
    <row r="55" spans="2:36" x14ac:dyDescent="0.25">
      <c r="B55" s="50"/>
      <c r="C55" s="48" t="s">
        <v>54</v>
      </c>
      <c r="D55" s="49"/>
      <c r="E55" s="49"/>
      <c r="F55" s="49"/>
      <c r="G55" s="49">
        <v>9</v>
      </c>
      <c r="H55" s="49">
        <v>4</v>
      </c>
      <c r="I55" s="49">
        <v>6</v>
      </c>
      <c r="J55" s="49"/>
      <c r="K55" s="49">
        <v>1</v>
      </c>
      <c r="L55" s="49">
        <v>32</v>
      </c>
      <c r="M55" s="49"/>
      <c r="N55" s="49">
        <v>3</v>
      </c>
      <c r="O55" s="49"/>
      <c r="P55" s="49">
        <v>3</v>
      </c>
      <c r="Q55" s="49">
        <v>1</v>
      </c>
      <c r="R55" s="49">
        <v>53</v>
      </c>
      <c r="S55" s="49">
        <v>2</v>
      </c>
      <c r="T55" s="49"/>
      <c r="U55" s="49">
        <v>15</v>
      </c>
      <c r="V55" s="49"/>
      <c r="W55" s="49"/>
      <c r="X55" s="49"/>
      <c r="Y55" s="49">
        <v>51</v>
      </c>
      <c r="Z55" s="49">
        <v>2</v>
      </c>
      <c r="AA55" s="49"/>
      <c r="AB55" s="49"/>
      <c r="AC55" s="49"/>
      <c r="AD55" s="49"/>
      <c r="AE55" s="49">
        <v>5</v>
      </c>
      <c r="AF55" s="49">
        <v>667</v>
      </c>
      <c r="AG55" s="49">
        <v>6</v>
      </c>
      <c r="AH55" s="49">
        <v>4</v>
      </c>
      <c r="AI55" s="49">
        <v>32</v>
      </c>
      <c r="AJ55" s="49">
        <v>896</v>
      </c>
    </row>
    <row r="56" spans="2:36" x14ac:dyDescent="0.25">
      <c r="B56" s="51"/>
      <c r="C56" s="48" t="s">
        <v>55</v>
      </c>
      <c r="D56" s="49"/>
      <c r="E56" s="49"/>
      <c r="F56" s="49"/>
      <c r="G56" s="49">
        <v>1</v>
      </c>
      <c r="H56" s="49">
        <v>2</v>
      </c>
      <c r="I56" s="49">
        <v>2</v>
      </c>
      <c r="J56" s="49"/>
      <c r="K56" s="49"/>
      <c r="L56" s="49">
        <v>548</v>
      </c>
      <c r="M56" s="49"/>
      <c r="N56" s="49">
        <v>4</v>
      </c>
      <c r="O56" s="49"/>
      <c r="P56" s="49"/>
      <c r="Q56" s="49"/>
      <c r="R56" s="49">
        <v>26</v>
      </c>
      <c r="S56" s="49"/>
      <c r="T56" s="49">
        <v>1</v>
      </c>
      <c r="U56" s="49">
        <v>1</v>
      </c>
      <c r="V56" s="49">
        <v>1</v>
      </c>
      <c r="W56" s="49"/>
      <c r="X56" s="49"/>
      <c r="Y56" s="49">
        <v>5</v>
      </c>
      <c r="Z56" s="49">
        <v>1</v>
      </c>
      <c r="AA56" s="49"/>
      <c r="AB56" s="49"/>
      <c r="AC56" s="49"/>
      <c r="AD56" s="49"/>
      <c r="AE56" s="49"/>
      <c r="AF56" s="49">
        <v>21</v>
      </c>
      <c r="AG56" s="49"/>
      <c r="AH56" s="49">
        <v>5</v>
      </c>
      <c r="AI56" s="49">
        <v>1</v>
      </c>
      <c r="AJ56" s="49">
        <v>619</v>
      </c>
    </row>
    <row r="57" spans="2:36" x14ac:dyDescent="0.25">
      <c r="B57" s="52" t="s">
        <v>56</v>
      </c>
      <c r="C57" s="52"/>
      <c r="D57" s="53">
        <v>5</v>
      </c>
      <c r="E57" s="53">
        <v>1</v>
      </c>
      <c r="F57" s="53">
        <v>1</v>
      </c>
      <c r="G57" s="53">
        <v>38</v>
      </c>
      <c r="H57" s="53">
        <v>32</v>
      </c>
      <c r="I57" s="53">
        <v>29</v>
      </c>
      <c r="J57" s="53"/>
      <c r="K57" s="53">
        <v>1</v>
      </c>
      <c r="L57" s="53">
        <v>830</v>
      </c>
      <c r="M57" s="53"/>
      <c r="N57" s="53">
        <v>13</v>
      </c>
      <c r="O57" s="53">
        <v>1</v>
      </c>
      <c r="P57" s="53">
        <v>14</v>
      </c>
      <c r="Q57" s="53">
        <v>6</v>
      </c>
      <c r="R57" s="53">
        <v>274</v>
      </c>
      <c r="S57" s="53">
        <v>201</v>
      </c>
      <c r="T57" s="53">
        <v>36</v>
      </c>
      <c r="U57" s="53">
        <v>112</v>
      </c>
      <c r="V57" s="53">
        <v>5</v>
      </c>
      <c r="W57" s="53">
        <v>2</v>
      </c>
      <c r="X57" s="53">
        <v>2</v>
      </c>
      <c r="Y57" s="53">
        <v>3405</v>
      </c>
      <c r="Z57" s="53">
        <v>27</v>
      </c>
      <c r="AA57" s="53">
        <v>5</v>
      </c>
      <c r="AB57" s="53">
        <v>2</v>
      </c>
      <c r="AC57" s="53">
        <v>10</v>
      </c>
      <c r="AD57" s="53">
        <v>5</v>
      </c>
      <c r="AE57" s="53">
        <v>21</v>
      </c>
      <c r="AF57" s="53">
        <v>6808</v>
      </c>
      <c r="AG57" s="53">
        <v>38</v>
      </c>
      <c r="AH57" s="53">
        <v>59</v>
      </c>
      <c r="AI57" s="53">
        <v>229</v>
      </c>
      <c r="AJ57" s="53">
        <v>12212</v>
      </c>
    </row>
    <row r="58" spans="2:36" x14ac:dyDescent="0.2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2:36" x14ac:dyDescent="0.25">
      <c r="B59" s="47" t="s">
        <v>57</v>
      </c>
      <c r="C59" s="48" t="s">
        <v>58</v>
      </c>
      <c r="D59" s="49"/>
      <c r="E59" s="49"/>
      <c r="F59" s="49"/>
      <c r="G59" s="49"/>
      <c r="H59" s="49"/>
      <c r="I59" s="49">
        <v>165</v>
      </c>
      <c r="J59" s="49"/>
      <c r="K59" s="49"/>
      <c r="L59" s="49">
        <v>1</v>
      </c>
      <c r="M59" s="49"/>
      <c r="N59" s="49">
        <v>2</v>
      </c>
      <c r="O59" s="49"/>
      <c r="P59" s="49"/>
      <c r="Q59" s="49">
        <v>2</v>
      </c>
      <c r="R59" s="49">
        <v>3</v>
      </c>
      <c r="S59" s="49">
        <v>85</v>
      </c>
      <c r="T59" s="49"/>
      <c r="U59" s="49"/>
      <c r="V59" s="49"/>
      <c r="W59" s="49"/>
      <c r="X59" s="49"/>
      <c r="Y59" s="49"/>
      <c r="Z59" s="49">
        <v>5</v>
      </c>
      <c r="AA59" s="49"/>
      <c r="AB59" s="49"/>
      <c r="AC59" s="49"/>
      <c r="AD59" s="49">
        <v>1</v>
      </c>
      <c r="AE59" s="49">
        <v>12</v>
      </c>
      <c r="AF59" s="49">
        <v>3</v>
      </c>
      <c r="AG59" s="49"/>
      <c r="AH59" s="49">
        <v>5</v>
      </c>
      <c r="AI59" s="49"/>
      <c r="AJ59" s="49">
        <v>284</v>
      </c>
    </row>
    <row r="60" spans="2:36" x14ac:dyDescent="0.25">
      <c r="B60" s="50"/>
      <c r="C60" s="48" t="s">
        <v>59</v>
      </c>
      <c r="D60" s="49"/>
      <c r="E60" s="49"/>
      <c r="F60" s="49"/>
      <c r="G60" s="49"/>
      <c r="H60" s="49">
        <v>3</v>
      </c>
      <c r="I60" s="49">
        <v>2</v>
      </c>
      <c r="J60" s="49">
        <v>2</v>
      </c>
      <c r="K60" s="49"/>
      <c r="L60" s="49"/>
      <c r="M60" s="49">
        <v>2</v>
      </c>
      <c r="N60" s="49"/>
      <c r="O60" s="49"/>
      <c r="P60" s="49">
        <v>1</v>
      </c>
      <c r="Q60" s="49">
        <v>2</v>
      </c>
      <c r="R60" s="49">
        <v>1</v>
      </c>
      <c r="S60" s="49">
        <v>81</v>
      </c>
      <c r="T60" s="49"/>
      <c r="U60" s="49"/>
      <c r="V60" s="49"/>
      <c r="W60" s="49"/>
      <c r="X60" s="49"/>
      <c r="Y60" s="49">
        <v>5</v>
      </c>
      <c r="Z60" s="49">
        <v>640</v>
      </c>
      <c r="AA60" s="49">
        <v>2</v>
      </c>
      <c r="AB60" s="49">
        <v>1</v>
      </c>
      <c r="AC60" s="49"/>
      <c r="AD60" s="49">
        <v>1</v>
      </c>
      <c r="AE60" s="49">
        <v>1</v>
      </c>
      <c r="AF60" s="49">
        <v>1</v>
      </c>
      <c r="AG60" s="49"/>
      <c r="AH60" s="49">
        <v>1</v>
      </c>
      <c r="AI60" s="49"/>
      <c r="AJ60" s="49">
        <v>746</v>
      </c>
    </row>
    <row r="61" spans="2:36" x14ac:dyDescent="0.25">
      <c r="B61" s="50"/>
      <c r="C61" s="48" t="s">
        <v>60</v>
      </c>
      <c r="D61" s="49"/>
      <c r="E61" s="49"/>
      <c r="F61" s="49"/>
      <c r="G61" s="49"/>
      <c r="H61" s="49"/>
      <c r="I61" s="49">
        <v>6</v>
      </c>
      <c r="J61" s="49"/>
      <c r="K61" s="49"/>
      <c r="L61" s="49">
        <v>29</v>
      </c>
      <c r="M61" s="49"/>
      <c r="N61" s="49">
        <v>193</v>
      </c>
      <c r="O61" s="49"/>
      <c r="P61" s="49"/>
      <c r="Q61" s="49">
        <v>2</v>
      </c>
      <c r="R61" s="49">
        <v>11</v>
      </c>
      <c r="S61" s="49">
        <v>2</v>
      </c>
      <c r="T61" s="49"/>
      <c r="U61" s="49"/>
      <c r="V61" s="49"/>
      <c r="W61" s="49"/>
      <c r="X61" s="49"/>
      <c r="Y61" s="49">
        <v>1</v>
      </c>
      <c r="Z61" s="49"/>
      <c r="AA61" s="49"/>
      <c r="AB61" s="49"/>
      <c r="AC61" s="49">
        <v>1</v>
      </c>
      <c r="AD61" s="49"/>
      <c r="AE61" s="49">
        <v>1</v>
      </c>
      <c r="AF61" s="49">
        <v>8</v>
      </c>
      <c r="AG61" s="49"/>
      <c r="AH61" s="49">
        <v>3</v>
      </c>
      <c r="AI61" s="49"/>
      <c r="AJ61" s="49">
        <v>257</v>
      </c>
    </row>
    <row r="62" spans="2:36" x14ac:dyDescent="0.25">
      <c r="B62" s="51"/>
      <c r="C62" s="48" t="s">
        <v>61</v>
      </c>
      <c r="D62" s="49"/>
      <c r="E62" s="49">
        <v>1</v>
      </c>
      <c r="F62" s="49">
        <v>1</v>
      </c>
      <c r="G62" s="49"/>
      <c r="H62" s="49">
        <v>3</v>
      </c>
      <c r="I62" s="49">
        <v>1004</v>
      </c>
      <c r="J62" s="49"/>
      <c r="K62" s="49"/>
      <c r="L62" s="49">
        <v>5</v>
      </c>
      <c r="M62" s="49"/>
      <c r="N62" s="49">
        <v>46</v>
      </c>
      <c r="O62" s="49"/>
      <c r="P62" s="49">
        <v>1</v>
      </c>
      <c r="Q62" s="49"/>
      <c r="R62" s="49">
        <v>27</v>
      </c>
      <c r="S62" s="49">
        <v>331</v>
      </c>
      <c r="T62" s="49">
        <v>4</v>
      </c>
      <c r="U62" s="49"/>
      <c r="V62" s="49"/>
      <c r="W62" s="49"/>
      <c r="X62" s="49"/>
      <c r="Y62" s="49">
        <v>2</v>
      </c>
      <c r="Z62" s="49">
        <v>31</v>
      </c>
      <c r="AA62" s="49"/>
      <c r="AB62" s="49"/>
      <c r="AC62" s="49"/>
      <c r="AD62" s="49"/>
      <c r="AE62" s="49">
        <v>51</v>
      </c>
      <c r="AF62" s="49">
        <v>3</v>
      </c>
      <c r="AG62" s="49"/>
      <c r="AH62" s="49">
        <v>5</v>
      </c>
      <c r="AI62" s="49"/>
      <c r="AJ62" s="49">
        <v>1515</v>
      </c>
    </row>
    <row r="63" spans="2:36" x14ac:dyDescent="0.25">
      <c r="B63" s="52" t="s">
        <v>62</v>
      </c>
      <c r="C63" s="52"/>
      <c r="D63" s="53"/>
      <c r="E63" s="53">
        <v>1</v>
      </c>
      <c r="F63" s="53">
        <v>1</v>
      </c>
      <c r="G63" s="53"/>
      <c r="H63" s="53">
        <v>6</v>
      </c>
      <c r="I63" s="53">
        <v>1177</v>
      </c>
      <c r="J63" s="53">
        <v>2</v>
      </c>
      <c r="K63" s="53"/>
      <c r="L63" s="53">
        <v>35</v>
      </c>
      <c r="M63" s="53">
        <v>2</v>
      </c>
      <c r="N63" s="53">
        <v>241</v>
      </c>
      <c r="O63" s="53"/>
      <c r="P63" s="53">
        <v>2</v>
      </c>
      <c r="Q63" s="53">
        <v>6</v>
      </c>
      <c r="R63" s="53">
        <v>42</v>
      </c>
      <c r="S63" s="53">
        <v>499</v>
      </c>
      <c r="T63" s="53">
        <v>4</v>
      </c>
      <c r="U63" s="53"/>
      <c r="V63" s="53"/>
      <c r="W63" s="53"/>
      <c r="X63" s="53"/>
      <c r="Y63" s="53">
        <v>8</v>
      </c>
      <c r="Z63" s="53">
        <v>676</v>
      </c>
      <c r="AA63" s="53">
        <v>2</v>
      </c>
      <c r="AB63" s="53">
        <v>1</v>
      </c>
      <c r="AC63" s="53">
        <v>1</v>
      </c>
      <c r="AD63" s="53">
        <v>2</v>
      </c>
      <c r="AE63" s="53">
        <v>65</v>
      </c>
      <c r="AF63" s="53">
        <v>15</v>
      </c>
      <c r="AG63" s="53"/>
      <c r="AH63" s="53">
        <v>14</v>
      </c>
      <c r="AI63" s="53"/>
      <c r="AJ63" s="53">
        <v>2802</v>
      </c>
    </row>
    <row r="64" spans="2:36" x14ac:dyDescent="0.25"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2:36" x14ac:dyDescent="0.25">
      <c r="B65" s="47" t="s">
        <v>63</v>
      </c>
      <c r="C65" s="48" t="s">
        <v>64</v>
      </c>
      <c r="D65" s="49"/>
      <c r="E65" s="49">
        <v>1</v>
      </c>
      <c r="F65" s="49">
        <v>2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>
        <v>81</v>
      </c>
      <c r="X65" s="49"/>
      <c r="Y65" s="49"/>
      <c r="Z65" s="49"/>
      <c r="AA65" s="49"/>
      <c r="AB65" s="49"/>
      <c r="AC65" s="49"/>
      <c r="AD65" s="49"/>
      <c r="AE65" s="49"/>
      <c r="AF65" s="49"/>
      <c r="AG65" s="49">
        <v>1</v>
      </c>
      <c r="AH65" s="49">
        <v>2</v>
      </c>
      <c r="AI65" s="49"/>
      <c r="AJ65" s="49">
        <v>87</v>
      </c>
    </row>
    <row r="66" spans="2:36" x14ac:dyDescent="0.25">
      <c r="B66" s="50"/>
      <c r="C66" s="48" t="s">
        <v>65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>
        <v>89</v>
      </c>
      <c r="P66" s="49"/>
      <c r="Q66" s="49"/>
      <c r="R66" s="49"/>
      <c r="S66" s="49"/>
      <c r="T66" s="49"/>
      <c r="U66" s="49"/>
      <c r="V66" s="49"/>
      <c r="W66" s="49"/>
      <c r="X66" s="49">
        <v>1</v>
      </c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>
        <v>90</v>
      </c>
    </row>
    <row r="67" spans="2:36" x14ac:dyDescent="0.25">
      <c r="B67" s="51"/>
      <c r="C67" s="48" t="s">
        <v>66</v>
      </c>
      <c r="D67" s="49">
        <v>5</v>
      </c>
      <c r="E67" s="49">
        <v>166</v>
      </c>
      <c r="F67" s="49">
        <v>653</v>
      </c>
      <c r="G67" s="49">
        <v>1</v>
      </c>
      <c r="H67" s="49">
        <v>4</v>
      </c>
      <c r="I67" s="49"/>
      <c r="J67" s="49"/>
      <c r="K67" s="49"/>
      <c r="L67" s="49"/>
      <c r="M67" s="49"/>
      <c r="N67" s="49"/>
      <c r="O67" s="49">
        <v>44</v>
      </c>
      <c r="P67" s="49">
        <v>4</v>
      </c>
      <c r="Q67" s="49">
        <v>1</v>
      </c>
      <c r="R67" s="49"/>
      <c r="S67" s="49"/>
      <c r="T67" s="49"/>
      <c r="U67" s="49"/>
      <c r="V67" s="49"/>
      <c r="W67" s="49">
        <v>31</v>
      </c>
      <c r="X67" s="49"/>
      <c r="Y67" s="49">
        <v>2</v>
      </c>
      <c r="Z67" s="49"/>
      <c r="AA67" s="49">
        <v>3</v>
      </c>
      <c r="AB67" s="49">
        <v>1</v>
      </c>
      <c r="AC67" s="49"/>
      <c r="AD67" s="49"/>
      <c r="AE67" s="49">
        <v>1</v>
      </c>
      <c r="AF67" s="49">
        <v>3</v>
      </c>
      <c r="AG67" s="49"/>
      <c r="AH67" s="49">
        <v>33</v>
      </c>
      <c r="AI67" s="49"/>
      <c r="AJ67" s="49">
        <v>952</v>
      </c>
    </row>
    <row r="68" spans="2:36" x14ac:dyDescent="0.25">
      <c r="B68" s="52" t="s">
        <v>67</v>
      </c>
      <c r="C68" s="52"/>
      <c r="D68" s="53">
        <v>5</v>
      </c>
      <c r="E68" s="53">
        <v>167</v>
      </c>
      <c r="F68" s="53">
        <v>655</v>
      </c>
      <c r="G68" s="53">
        <v>1</v>
      </c>
      <c r="H68" s="53">
        <v>4</v>
      </c>
      <c r="I68" s="53"/>
      <c r="J68" s="53"/>
      <c r="K68" s="53"/>
      <c r="L68" s="53"/>
      <c r="M68" s="53"/>
      <c r="N68" s="53"/>
      <c r="O68" s="53">
        <v>133</v>
      </c>
      <c r="P68" s="53">
        <v>4</v>
      </c>
      <c r="Q68" s="53">
        <v>1</v>
      </c>
      <c r="R68" s="53"/>
      <c r="S68" s="53"/>
      <c r="T68" s="53"/>
      <c r="U68" s="53"/>
      <c r="V68" s="53"/>
      <c r="W68" s="53">
        <v>112</v>
      </c>
      <c r="X68" s="53">
        <v>1</v>
      </c>
      <c r="Y68" s="53">
        <v>2</v>
      </c>
      <c r="Z68" s="53"/>
      <c r="AA68" s="53">
        <v>3</v>
      </c>
      <c r="AB68" s="53">
        <v>1</v>
      </c>
      <c r="AC68" s="53"/>
      <c r="AD68" s="53"/>
      <c r="AE68" s="53">
        <v>1</v>
      </c>
      <c r="AF68" s="53">
        <v>3</v>
      </c>
      <c r="AG68" s="53">
        <v>1</v>
      </c>
      <c r="AH68" s="53">
        <v>35</v>
      </c>
      <c r="AI68" s="53"/>
      <c r="AJ68" s="53">
        <v>1129</v>
      </c>
    </row>
    <row r="69" spans="2:36" x14ac:dyDescent="0.25"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2:36" x14ac:dyDescent="0.25">
      <c r="B70" s="47" t="s">
        <v>68</v>
      </c>
      <c r="C70" s="48" t="s">
        <v>69</v>
      </c>
      <c r="D70" s="49">
        <v>1</v>
      </c>
      <c r="E70" s="49">
        <v>1</v>
      </c>
      <c r="F70" s="49">
        <v>1</v>
      </c>
      <c r="G70" s="49"/>
      <c r="H70" s="49">
        <v>4</v>
      </c>
      <c r="I70" s="49">
        <v>1</v>
      </c>
      <c r="J70" s="49">
        <v>73</v>
      </c>
      <c r="K70" s="49"/>
      <c r="L70" s="49">
        <v>1</v>
      </c>
      <c r="M70" s="49">
        <v>22</v>
      </c>
      <c r="N70" s="49"/>
      <c r="O70" s="49"/>
      <c r="P70" s="49">
        <v>558</v>
      </c>
      <c r="Q70" s="49">
        <v>1961</v>
      </c>
      <c r="R70" s="49"/>
      <c r="S70" s="49">
        <v>2</v>
      </c>
      <c r="T70" s="49"/>
      <c r="U70" s="49"/>
      <c r="V70" s="49">
        <v>2</v>
      </c>
      <c r="W70" s="49"/>
      <c r="X70" s="49"/>
      <c r="Y70" s="49">
        <v>3</v>
      </c>
      <c r="Z70" s="49">
        <v>3</v>
      </c>
      <c r="AA70" s="49">
        <v>4</v>
      </c>
      <c r="AB70" s="49">
        <v>1</v>
      </c>
      <c r="AC70" s="49"/>
      <c r="AD70" s="49">
        <v>146</v>
      </c>
      <c r="AE70" s="49"/>
      <c r="AF70" s="49">
        <v>3</v>
      </c>
      <c r="AG70" s="49"/>
      <c r="AH70" s="49">
        <v>36</v>
      </c>
      <c r="AI70" s="49"/>
      <c r="AJ70" s="49">
        <v>2823</v>
      </c>
    </row>
    <row r="71" spans="2:36" x14ac:dyDescent="0.25">
      <c r="B71" s="50"/>
      <c r="C71" s="48" t="s">
        <v>70</v>
      </c>
      <c r="D71" s="49">
        <v>1</v>
      </c>
      <c r="E71" s="49"/>
      <c r="F71" s="49"/>
      <c r="G71" s="49"/>
      <c r="H71" s="49">
        <v>2</v>
      </c>
      <c r="I71" s="49"/>
      <c r="J71" s="49">
        <v>2</v>
      </c>
      <c r="K71" s="49">
        <v>1</v>
      </c>
      <c r="L71" s="49"/>
      <c r="M71" s="49">
        <v>21</v>
      </c>
      <c r="N71" s="49"/>
      <c r="O71" s="49"/>
      <c r="P71" s="49">
        <v>4</v>
      </c>
      <c r="Q71" s="49">
        <v>4</v>
      </c>
      <c r="R71" s="49">
        <v>1</v>
      </c>
      <c r="S71" s="49"/>
      <c r="T71" s="49"/>
      <c r="U71" s="49"/>
      <c r="V71" s="49"/>
      <c r="W71" s="49"/>
      <c r="X71" s="49"/>
      <c r="Y71" s="49">
        <v>1</v>
      </c>
      <c r="Z71" s="49"/>
      <c r="AA71" s="49"/>
      <c r="AB71" s="49"/>
      <c r="AC71" s="49"/>
      <c r="AD71" s="49">
        <v>219</v>
      </c>
      <c r="AE71" s="49"/>
      <c r="AF71" s="49"/>
      <c r="AG71" s="49"/>
      <c r="AH71" s="49">
        <v>5</v>
      </c>
      <c r="AI71" s="49"/>
      <c r="AJ71" s="49">
        <v>261</v>
      </c>
    </row>
    <row r="72" spans="2:36" x14ac:dyDescent="0.25">
      <c r="B72" s="50"/>
      <c r="C72" s="48" t="s">
        <v>71</v>
      </c>
      <c r="D72" s="49"/>
      <c r="E72" s="49"/>
      <c r="F72" s="49"/>
      <c r="G72" s="49"/>
      <c r="H72" s="49"/>
      <c r="I72" s="49">
        <v>1</v>
      </c>
      <c r="J72" s="49">
        <v>6</v>
      </c>
      <c r="K72" s="49"/>
      <c r="L72" s="49"/>
      <c r="M72" s="49">
        <v>1</v>
      </c>
      <c r="N72" s="49"/>
      <c r="O72" s="49"/>
      <c r="P72" s="49">
        <v>2</v>
      </c>
      <c r="Q72" s="49">
        <v>4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>
        <v>151</v>
      </c>
      <c r="AE72" s="49"/>
      <c r="AF72" s="49"/>
      <c r="AG72" s="49"/>
      <c r="AH72" s="49"/>
      <c r="AI72" s="49"/>
      <c r="AJ72" s="49">
        <v>165</v>
      </c>
    </row>
    <row r="73" spans="2:36" x14ac:dyDescent="0.25">
      <c r="B73" s="50"/>
      <c r="C73" s="48" t="s">
        <v>72</v>
      </c>
      <c r="D73" s="49"/>
      <c r="E73" s="49"/>
      <c r="F73" s="49">
        <v>2</v>
      </c>
      <c r="G73" s="49"/>
      <c r="H73" s="49">
        <v>2</v>
      </c>
      <c r="I73" s="49"/>
      <c r="J73" s="49">
        <v>18</v>
      </c>
      <c r="K73" s="49"/>
      <c r="L73" s="49"/>
      <c r="M73" s="49">
        <v>40</v>
      </c>
      <c r="N73" s="49"/>
      <c r="O73" s="49"/>
      <c r="P73" s="49">
        <v>29</v>
      </c>
      <c r="Q73" s="49">
        <v>15</v>
      </c>
      <c r="R73" s="49"/>
      <c r="S73" s="49">
        <v>3</v>
      </c>
      <c r="T73" s="49">
        <v>1</v>
      </c>
      <c r="U73" s="49">
        <v>1</v>
      </c>
      <c r="V73" s="49">
        <v>1</v>
      </c>
      <c r="W73" s="49"/>
      <c r="X73" s="49"/>
      <c r="Y73" s="49">
        <v>2</v>
      </c>
      <c r="Z73" s="49">
        <v>1</v>
      </c>
      <c r="AA73" s="49">
        <v>1</v>
      </c>
      <c r="AB73" s="49"/>
      <c r="AC73" s="49">
        <v>1</v>
      </c>
      <c r="AD73" s="49">
        <v>830</v>
      </c>
      <c r="AE73" s="49"/>
      <c r="AF73" s="49">
        <v>1</v>
      </c>
      <c r="AG73" s="49"/>
      <c r="AH73" s="49">
        <v>17</v>
      </c>
      <c r="AI73" s="49">
        <v>1</v>
      </c>
      <c r="AJ73" s="49">
        <v>966</v>
      </c>
    </row>
    <row r="74" spans="2:36" x14ac:dyDescent="0.25">
      <c r="B74" s="50"/>
      <c r="C74" s="48" t="s">
        <v>73</v>
      </c>
      <c r="D74" s="49">
        <v>1</v>
      </c>
      <c r="E74" s="49"/>
      <c r="F74" s="49">
        <v>1</v>
      </c>
      <c r="G74" s="49"/>
      <c r="H74" s="49">
        <v>7</v>
      </c>
      <c r="I74" s="49"/>
      <c r="J74" s="49">
        <v>21</v>
      </c>
      <c r="K74" s="49"/>
      <c r="L74" s="49"/>
      <c r="M74" s="49">
        <v>2</v>
      </c>
      <c r="N74" s="49"/>
      <c r="O74" s="49"/>
      <c r="P74" s="49">
        <v>131</v>
      </c>
      <c r="Q74" s="49">
        <v>533</v>
      </c>
      <c r="R74" s="49"/>
      <c r="S74" s="49"/>
      <c r="T74" s="49"/>
      <c r="U74" s="49"/>
      <c r="V74" s="49"/>
      <c r="W74" s="49"/>
      <c r="X74" s="49"/>
      <c r="Y74" s="49"/>
      <c r="Z74" s="49">
        <v>4</v>
      </c>
      <c r="AA74" s="49">
        <v>1</v>
      </c>
      <c r="AB74" s="49"/>
      <c r="AC74" s="49"/>
      <c r="AD74" s="49">
        <v>48</v>
      </c>
      <c r="AE74" s="49"/>
      <c r="AF74" s="49">
        <v>2</v>
      </c>
      <c r="AG74" s="49"/>
      <c r="AH74" s="49">
        <v>6</v>
      </c>
      <c r="AI74" s="49"/>
      <c r="AJ74" s="49">
        <v>757</v>
      </c>
    </row>
    <row r="75" spans="2:36" x14ac:dyDescent="0.25">
      <c r="B75" s="50"/>
      <c r="C75" s="48" t="s">
        <v>74</v>
      </c>
      <c r="D75" s="49"/>
      <c r="E75" s="49"/>
      <c r="F75" s="49"/>
      <c r="G75" s="49"/>
      <c r="H75" s="49"/>
      <c r="I75" s="49"/>
      <c r="J75" s="49">
        <v>287</v>
      </c>
      <c r="K75" s="49"/>
      <c r="L75" s="49"/>
      <c r="M75" s="49">
        <v>25</v>
      </c>
      <c r="N75" s="49"/>
      <c r="O75" s="49"/>
      <c r="P75" s="49">
        <v>36</v>
      </c>
      <c r="Q75" s="49">
        <v>17</v>
      </c>
      <c r="R75" s="49"/>
      <c r="S75" s="49"/>
      <c r="T75" s="49"/>
      <c r="U75" s="49"/>
      <c r="V75" s="49">
        <v>1</v>
      </c>
      <c r="W75" s="49"/>
      <c r="X75" s="49"/>
      <c r="Y75" s="49"/>
      <c r="Z75" s="49">
        <v>1</v>
      </c>
      <c r="AA75" s="49">
        <v>1</v>
      </c>
      <c r="AB75" s="49"/>
      <c r="AC75" s="49"/>
      <c r="AD75" s="49">
        <v>8</v>
      </c>
      <c r="AE75" s="49"/>
      <c r="AF75" s="49">
        <v>1</v>
      </c>
      <c r="AG75" s="49"/>
      <c r="AH75" s="49">
        <v>3</v>
      </c>
      <c r="AI75" s="49"/>
      <c r="AJ75" s="49">
        <v>380</v>
      </c>
    </row>
    <row r="76" spans="2:36" x14ac:dyDescent="0.25">
      <c r="B76" s="50"/>
      <c r="C76" s="48" t="s">
        <v>75</v>
      </c>
      <c r="D76" s="49"/>
      <c r="E76" s="49"/>
      <c r="F76" s="49">
        <v>1</v>
      </c>
      <c r="G76" s="49"/>
      <c r="H76" s="49"/>
      <c r="I76" s="49"/>
      <c r="J76" s="49">
        <v>8</v>
      </c>
      <c r="K76" s="49"/>
      <c r="L76" s="49"/>
      <c r="M76" s="49">
        <v>33</v>
      </c>
      <c r="N76" s="49"/>
      <c r="O76" s="49"/>
      <c r="P76" s="49">
        <v>9</v>
      </c>
      <c r="Q76" s="49">
        <v>12</v>
      </c>
      <c r="R76" s="49"/>
      <c r="S76" s="49">
        <v>2</v>
      </c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>
        <v>550</v>
      </c>
      <c r="AE76" s="49"/>
      <c r="AF76" s="49"/>
      <c r="AG76" s="49"/>
      <c r="AH76" s="49">
        <v>13</v>
      </c>
      <c r="AI76" s="49"/>
      <c r="AJ76" s="49">
        <v>628</v>
      </c>
    </row>
    <row r="77" spans="2:36" x14ac:dyDescent="0.25">
      <c r="B77" s="50"/>
      <c r="C77" s="48" t="s">
        <v>76</v>
      </c>
      <c r="D77" s="49"/>
      <c r="E77" s="49"/>
      <c r="F77" s="49"/>
      <c r="G77" s="49"/>
      <c r="H77" s="49"/>
      <c r="I77" s="49"/>
      <c r="J77" s="49">
        <v>24</v>
      </c>
      <c r="K77" s="49"/>
      <c r="L77" s="49"/>
      <c r="M77" s="49">
        <v>275</v>
      </c>
      <c r="N77" s="49"/>
      <c r="O77" s="49"/>
      <c r="P77" s="49">
        <v>13</v>
      </c>
      <c r="Q77" s="49">
        <v>2</v>
      </c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>
        <v>14</v>
      </c>
      <c r="AE77" s="49"/>
      <c r="AF77" s="49"/>
      <c r="AG77" s="49"/>
      <c r="AH77" s="49">
        <v>2</v>
      </c>
      <c r="AI77" s="49"/>
      <c r="AJ77" s="49">
        <v>330</v>
      </c>
    </row>
    <row r="78" spans="2:36" x14ac:dyDescent="0.25">
      <c r="B78" s="50"/>
      <c r="C78" s="48" t="s">
        <v>77</v>
      </c>
      <c r="D78" s="49">
        <v>1</v>
      </c>
      <c r="E78" s="49"/>
      <c r="F78" s="49"/>
      <c r="G78" s="49"/>
      <c r="H78" s="49"/>
      <c r="I78" s="49"/>
      <c r="J78" s="49">
        <v>138</v>
      </c>
      <c r="K78" s="49"/>
      <c r="L78" s="49"/>
      <c r="M78" s="49">
        <v>2</v>
      </c>
      <c r="N78" s="49"/>
      <c r="O78" s="49"/>
      <c r="P78" s="49">
        <v>4</v>
      </c>
      <c r="Q78" s="49"/>
      <c r="R78" s="49"/>
      <c r="S78" s="49"/>
      <c r="T78" s="49"/>
      <c r="U78" s="49"/>
      <c r="V78" s="49"/>
      <c r="W78" s="49"/>
      <c r="X78" s="49">
        <v>1</v>
      </c>
      <c r="Y78" s="49"/>
      <c r="Z78" s="49">
        <v>1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>
        <v>147</v>
      </c>
    </row>
    <row r="79" spans="2:36" x14ac:dyDescent="0.25">
      <c r="B79" s="50"/>
      <c r="C79" s="48" t="s">
        <v>78</v>
      </c>
      <c r="D79" s="49">
        <v>1</v>
      </c>
      <c r="E79" s="49">
        <v>1</v>
      </c>
      <c r="F79" s="49"/>
      <c r="G79" s="49">
        <v>1</v>
      </c>
      <c r="H79" s="49">
        <v>2</v>
      </c>
      <c r="I79" s="49">
        <v>1</v>
      </c>
      <c r="J79" s="49">
        <v>24</v>
      </c>
      <c r="K79" s="49">
        <v>1</v>
      </c>
      <c r="L79" s="49">
        <v>2</v>
      </c>
      <c r="M79" s="49">
        <v>3</v>
      </c>
      <c r="N79" s="49"/>
      <c r="O79" s="49"/>
      <c r="P79" s="49">
        <v>1933</v>
      </c>
      <c r="Q79" s="49">
        <v>28</v>
      </c>
      <c r="R79" s="49"/>
      <c r="S79" s="49">
        <v>1</v>
      </c>
      <c r="T79" s="49"/>
      <c r="U79" s="49">
        <v>1</v>
      </c>
      <c r="V79" s="49">
        <v>3</v>
      </c>
      <c r="W79" s="49">
        <v>1</v>
      </c>
      <c r="X79" s="49"/>
      <c r="Y79" s="49">
        <v>3</v>
      </c>
      <c r="Z79" s="49">
        <v>3</v>
      </c>
      <c r="AA79" s="49">
        <v>7</v>
      </c>
      <c r="AB79" s="49"/>
      <c r="AC79" s="49">
        <v>2</v>
      </c>
      <c r="AD79" s="49">
        <v>10</v>
      </c>
      <c r="AE79" s="49"/>
      <c r="AF79" s="49">
        <v>3</v>
      </c>
      <c r="AG79" s="49"/>
      <c r="AH79" s="49">
        <v>13</v>
      </c>
      <c r="AI79" s="49">
        <v>2</v>
      </c>
      <c r="AJ79" s="49">
        <v>2046</v>
      </c>
    </row>
    <row r="80" spans="2:36" x14ac:dyDescent="0.25">
      <c r="B80" s="51"/>
      <c r="C80" s="48" t="s">
        <v>79</v>
      </c>
      <c r="D80" s="49"/>
      <c r="E80" s="49">
        <v>1</v>
      </c>
      <c r="F80" s="49">
        <v>1</v>
      </c>
      <c r="G80" s="49"/>
      <c r="H80" s="49">
        <v>5</v>
      </c>
      <c r="I80" s="49">
        <v>2</v>
      </c>
      <c r="J80" s="49"/>
      <c r="K80" s="49"/>
      <c r="L80" s="49"/>
      <c r="M80" s="49">
        <v>2</v>
      </c>
      <c r="N80" s="49">
        <v>1</v>
      </c>
      <c r="O80" s="49"/>
      <c r="P80" s="49">
        <v>926</v>
      </c>
      <c r="Q80" s="49">
        <v>3</v>
      </c>
      <c r="R80" s="49">
        <v>1</v>
      </c>
      <c r="S80" s="49">
        <v>1</v>
      </c>
      <c r="T80" s="49">
        <v>3</v>
      </c>
      <c r="U80" s="49"/>
      <c r="V80" s="49"/>
      <c r="W80" s="49"/>
      <c r="X80" s="49"/>
      <c r="Y80" s="49">
        <v>1</v>
      </c>
      <c r="Z80" s="49">
        <v>1</v>
      </c>
      <c r="AA80" s="49">
        <v>3</v>
      </c>
      <c r="AB80" s="49"/>
      <c r="AC80" s="49"/>
      <c r="AD80" s="49">
        <v>2</v>
      </c>
      <c r="AE80" s="49">
        <v>1</v>
      </c>
      <c r="AF80" s="49"/>
      <c r="AG80" s="49"/>
      <c r="AH80" s="49">
        <v>3</v>
      </c>
      <c r="AI80" s="49">
        <v>2</v>
      </c>
      <c r="AJ80" s="49">
        <v>959</v>
      </c>
    </row>
    <row r="81" spans="2:36" x14ac:dyDescent="0.25">
      <c r="B81" s="52" t="s">
        <v>80</v>
      </c>
      <c r="C81" s="52"/>
      <c r="D81" s="53">
        <v>5</v>
      </c>
      <c r="E81" s="53">
        <v>3</v>
      </c>
      <c r="F81" s="53">
        <v>6</v>
      </c>
      <c r="G81" s="53">
        <v>1</v>
      </c>
      <c r="H81" s="53">
        <v>22</v>
      </c>
      <c r="I81" s="53">
        <v>5</v>
      </c>
      <c r="J81" s="53">
        <v>601</v>
      </c>
      <c r="K81" s="53">
        <v>2</v>
      </c>
      <c r="L81" s="53">
        <v>3</v>
      </c>
      <c r="M81" s="53">
        <v>426</v>
      </c>
      <c r="N81" s="53">
        <v>1</v>
      </c>
      <c r="O81" s="53"/>
      <c r="P81" s="53">
        <v>3645</v>
      </c>
      <c r="Q81" s="53">
        <v>2579</v>
      </c>
      <c r="R81" s="53">
        <v>2</v>
      </c>
      <c r="S81" s="53">
        <v>9</v>
      </c>
      <c r="T81" s="53">
        <v>4</v>
      </c>
      <c r="U81" s="53">
        <v>2</v>
      </c>
      <c r="V81" s="53">
        <v>7</v>
      </c>
      <c r="W81" s="53">
        <v>1</v>
      </c>
      <c r="X81" s="53">
        <v>1</v>
      </c>
      <c r="Y81" s="53">
        <v>10</v>
      </c>
      <c r="Z81" s="53">
        <v>14</v>
      </c>
      <c r="AA81" s="53">
        <v>17</v>
      </c>
      <c r="AB81" s="53">
        <v>1</v>
      </c>
      <c r="AC81" s="53">
        <v>3</v>
      </c>
      <c r="AD81" s="53">
        <v>1978</v>
      </c>
      <c r="AE81" s="53">
        <v>1</v>
      </c>
      <c r="AF81" s="53">
        <v>10</v>
      </c>
      <c r="AG81" s="53"/>
      <c r="AH81" s="53">
        <v>98</v>
      </c>
      <c r="AI81" s="53">
        <v>5</v>
      </c>
      <c r="AJ81" s="53">
        <v>9462</v>
      </c>
    </row>
    <row r="82" spans="2:36" x14ac:dyDescent="0.25"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2:36" x14ac:dyDescent="0.25">
      <c r="B83" s="47" t="s">
        <v>81</v>
      </c>
      <c r="C83" s="48" t="s">
        <v>82</v>
      </c>
      <c r="D83" s="49">
        <v>11</v>
      </c>
      <c r="E83" s="49">
        <v>2</v>
      </c>
      <c r="F83" s="49">
        <v>1</v>
      </c>
      <c r="G83" s="49"/>
      <c r="H83" s="49">
        <v>8</v>
      </c>
      <c r="I83" s="49"/>
      <c r="J83" s="49">
        <v>1</v>
      </c>
      <c r="K83" s="49">
        <v>5</v>
      </c>
      <c r="L83" s="49"/>
      <c r="M83" s="49"/>
      <c r="N83" s="49"/>
      <c r="O83" s="49">
        <v>2</v>
      </c>
      <c r="P83" s="49">
        <v>2</v>
      </c>
      <c r="Q83" s="49">
        <v>1</v>
      </c>
      <c r="R83" s="49">
        <v>2</v>
      </c>
      <c r="S83" s="49">
        <v>1</v>
      </c>
      <c r="T83" s="49"/>
      <c r="U83" s="49"/>
      <c r="V83" s="49">
        <v>1</v>
      </c>
      <c r="W83" s="49"/>
      <c r="X83" s="49"/>
      <c r="Y83" s="49">
        <v>1</v>
      </c>
      <c r="Z83" s="49"/>
      <c r="AA83" s="49">
        <v>2</v>
      </c>
      <c r="AB83" s="49"/>
      <c r="AC83" s="49">
        <v>706</v>
      </c>
      <c r="AD83" s="49">
        <v>1</v>
      </c>
      <c r="AE83" s="49"/>
      <c r="AF83" s="49">
        <v>1</v>
      </c>
      <c r="AG83" s="49">
        <v>1</v>
      </c>
      <c r="AH83" s="49">
        <v>16</v>
      </c>
      <c r="AI83" s="49"/>
      <c r="AJ83" s="49">
        <v>765</v>
      </c>
    </row>
    <row r="84" spans="2:36" x14ac:dyDescent="0.25">
      <c r="B84" s="50"/>
      <c r="C84" s="48" t="s">
        <v>83</v>
      </c>
      <c r="D84" s="49"/>
      <c r="E84" s="49"/>
      <c r="F84" s="49"/>
      <c r="G84" s="49"/>
      <c r="H84" s="49">
        <v>1</v>
      </c>
      <c r="I84" s="49"/>
      <c r="J84" s="49"/>
      <c r="K84" s="49">
        <v>6</v>
      </c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>
        <v>142</v>
      </c>
      <c r="AD84" s="49"/>
      <c r="AE84" s="49"/>
      <c r="AF84" s="49">
        <v>2</v>
      </c>
      <c r="AG84" s="49"/>
      <c r="AH84" s="49">
        <v>4</v>
      </c>
      <c r="AI84" s="49"/>
      <c r="AJ84" s="49">
        <v>155</v>
      </c>
    </row>
    <row r="85" spans="2:36" x14ac:dyDescent="0.25">
      <c r="B85" s="50"/>
      <c r="C85" s="48" t="s">
        <v>84</v>
      </c>
      <c r="D85" s="49"/>
      <c r="E85" s="49"/>
      <c r="F85" s="49"/>
      <c r="G85" s="49"/>
      <c r="H85" s="49"/>
      <c r="I85" s="49"/>
      <c r="J85" s="49"/>
      <c r="K85" s="49">
        <v>151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>
        <v>13</v>
      </c>
      <c r="AD85" s="49"/>
      <c r="AE85" s="49"/>
      <c r="AF85" s="49"/>
      <c r="AG85" s="49"/>
      <c r="AH85" s="49">
        <v>5</v>
      </c>
      <c r="AI85" s="49"/>
      <c r="AJ85" s="49">
        <v>169</v>
      </c>
    </row>
    <row r="86" spans="2:36" x14ac:dyDescent="0.25">
      <c r="B86" s="51"/>
      <c r="C86" s="48" t="s">
        <v>85</v>
      </c>
      <c r="D86" s="49">
        <v>507</v>
      </c>
      <c r="E86" s="49">
        <v>1</v>
      </c>
      <c r="F86" s="49">
        <v>29</v>
      </c>
      <c r="G86" s="49">
        <v>1</v>
      </c>
      <c r="H86" s="49">
        <v>4</v>
      </c>
      <c r="I86" s="49"/>
      <c r="J86" s="49"/>
      <c r="K86" s="49"/>
      <c r="L86" s="49"/>
      <c r="M86" s="49"/>
      <c r="N86" s="49"/>
      <c r="O86" s="49"/>
      <c r="P86" s="49">
        <v>5</v>
      </c>
      <c r="Q86" s="49">
        <v>2</v>
      </c>
      <c r="R86" s="49">
        <v>2</v>
      </c>
      <c r="S86" s="49"/>
      <c r="T86" s="49"/>
      <c r="U86" s="49"/>
      <c r="V86" s="49"/>
      <c r="W86" s="49"/>
      <c r="X86" s="49">
        <v>9</v>
      </c>
      <c r="Y86" s="49"/>
      <c r="Z86" s="49">
        <v>1</v>
      </c>
      <c r="AA86" s="49">
        <v>5</v>
      </c>
      <c r="AB86" s="49">
        <v>3</v>
      </c>
      <c r="AC86" s="49">
        <v>21</v>
      </c>
      <c r="AD86" s="49"/>
      <c r="AE86" s="49">
        <v>1</v>
      </c>
      <c r="AF86" s="49">
        <v>2</v>
      </c>
      <c r="AG86" s="49">
        <v>1</v>
      </c>
      <c r="AH86" s="49">
        <v>5</v>
      </c>
      <c r="AI86" s="49"/>
      <c r="AJ86" s="49">
        <v>599</v>
      </c>
    </row>
    <row r="87" spans="2:36" x14ac:dyDescent="0.25">
      <c r="B87" s="52" t="s">
        <v>86</v>
      </c>
      <c r="C87" s="52"/>
      <c r="D87" s="53">
        <v>518</v>
      </c>
      <c r="E87" s="53">
        <v>3</v>
      </c>
      <c r="F87" s="53">
        <v>30</v>
      </c>
      <c r="G87" s="53">
        <v>1</v>
      </c>
      <c r="H87" s="53">
        <v>13</v>
      </c>
      <c r="I87" s="53"/>
      <c r="J87" s="53">
        <v>1</v>
      </c>
      <c r="K87" s="53">
        <v>162</v>
      </c>
      <c r="L87" s="53"/>
      <c r="M87" s="53"/>
      <c r="N87" s="53"/>
      <c r="O87" s="53">
        <v>2</v>
      </c>
      <c r="P87" s="53">
        <v>7</v>
      </c>
      <c r="Q87" s="53">
        <v>3</v>
      </c>
      <c r="R87" s="53">
        <v>4</v>
      </c>
      <c r="S87" s="53">
        <v>1</v>
      </c>
      <c r="T87" s="53"/>
      <c r="U87" s="53"/>
      <c r="V87" s="53">
        <v>1</v>
      </c>
      <c r="W87" s="53"/>
      <c r="X87" s="53">
        <v>9</v>
      </c>
      <c r="Y87" s="53">
        <v>1</v>
      </c>
      <c r="Z87" s="53">
        <v>1</v>
      </c>
      <c r="AA87" s="53">
        <v>7</v>
      </c>
      <c r="AB87" s="53">
        <v>3</v>
      </c>
      <c r="AC87" s="53">
        <v>882</v>
      </c>
      <c r="AD87" s="53">
        <v>1</v>
      </c>
      <c r="AE87" s="53">
        <v>1</v>
      </c>
      <c r="AF87" s="53">
        <v>5</v>
      </c>
      <c r="AG87" s="53">
        <v>2</v>
      </c>
      <c r="AH87" s="53">
        <v>30</v>
      </c>
      <c r="AI87" s="53"/>
      <c r="AJ87" s="53">
        <v>1688</v>
      </c>
    </row>
    <row r="88" spans="2:36" x14ac:dyDescent="0.2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2:36" x14ac:dyDescent="0.25">
      <c r="B89" s="47" t="s">
        <v>87</v>
      </c>
      <c r="C89" s="48" t="s">
        <v>88</v>
      </c>
      <c r="D89" s="49"/>
      <c r="E89" s="49"/>
      <c r="F89" s="49"/>
      <c r="G89" s="49">
        <v>40</v>
      </c>
      <c r="H89" s="49">
        <v>2</v>
      </c>
      <c r="I89" s="49">
        <v>1</v>
      </c>
      <c r="J89" s="49"/>
      <c r="K89" s="49">
        <v>1</v>
      </c>
      <c r="L89" s="49"/>
      <c r="M89" s="49"/>
      <c r="N89" s="49"/>
      <c r="O89" s="49"/>
      <c r="P89" s="49"/>
      <c r="Q89" s="49"/>
      <c r="R89" s="49"/>
      <c r="S89" s="49">
        <v>1</v>
      </c>
      <c r="T89" s="49"/>
      <c r="U89" s="49">
        <v>11</v>
      </c>
      <c r="V89" s="49"/>
      <c r="W89" s="49"/>
      <c r="X89" s="49"/>
      <c r="Y89" s="49"/>
      <c r="Z89" s="49">
        <v>1</v>
      </c>
      <c r="AA89" s="49"/>
      <c r="AB89" s="49"/>
      <c r="AC89" s="49"/>
      <c r="AD89" s="49"/>
      <c r="AE89" s="49"/>
      <c r="AF89" s="49">
        <v>3</v>
      </c>
      <c r="AG89" s="49">
        <v>179</v>
      </c>
      <c r="AH89" s="49"/>
      <c r="AI89" s="49">
        <v>7</v>
      </c>
      <c r="AJ89" s="49">
        <v>246</v>
      </c>
    </row>
    <row r="90" spans="2:36" x14ac:dyDescent="0.25">
      <c r="B90" s="50"/>
      <c r="C90" s="48" t="s">
        <v>89</v>
      </c>
      <c r="D90" s="49"/>
      <c r="E90" s="49"/>
      <c r="F90" s="49"/>
      <c r="G90" s="49">
        <v>8</v>
      </c>
      <c r="H90" s="49">
        <v>1</v>
      </c>
      <c r="I90" s="49">
        <v>1</v>
      </c>
      <c r="J90" s="49"/>
      <c r="K90" s="49"/>
      <c r="L90" s="49"/>
      <c r="M90" s="49"/>
      <c r="N90" s="49"/>
      <c r="O90" s="49"/>
      <c r="P90" s="49">
        <v>2</v>
      </c>
      <c r="Q90" s="49">
        <v>3</v>
      </c>
      <c r="R90" s="49"/>
      <c r="S90" s="49"/>
      <c r="T90" s="49">
        <v>1</v>
      </c>
      <c r="U90" s="49">
        <v>108</v>
      </c>
      <c r="V90" s="49"/>
      <c r="W90" s="49"/>
      <c r="X90" s="49">
        <v>1</v>
      </c>
      <c r="Y90" s="49">
        <v>27</v>
      </c>
      <c r="Z90" s="49"/>
      <c r="AA90" s="49"/>
      <c r="AB90" s="49"/>
      <c r="AC90" s="49">
        <v>1</v>
      </c>
      <c r="AD90" s="49">
        <v>2</v>
      </c>
      <c r="AE90" s="49">
        <v>2</v>
      </c>
      <c r="AF90" s="49">
        <v>29</v>
      </c>
      <c r="AG90" s="49">
        <v>20</v>
      </c>
      <c r="AH90" s="49">
        <v>6</v>
      </c>
      <c r="AI90" s="49">
        <v>1471</v>
      </c>
      <c r="AJ90" s="49">
        <v>1683</v>
      </c>
    </row>
    <row r="91" spans="2:36" x14ac:dyDescent="0.25">
      <c r="B91" s="50"/>
      <c r="C91" s="48" t="s">
        <v>90</v>
      </c>
      <c r="D91" s="49"/>
      <c r="E91" s="49"/>
      <c r="F91" s="49"/>
      <c r="G91" s="49">
        <v>493</v>
      </c>
      <c r="H91" s="49"/>
      <c r="I91" s="49"/>
      <c r="J91" s="49"/>
      <c r="K91" s="49">
        <v>3</v>
      </c>
      <c r="L91" s="49"/>
      <c r="M91" s="49"/>
      <c r="N91" s="49"/>
      <c r="O91" s="49"/>
      <c r="P91" s="49">
        <v>1</v>
      </c>
      <c r="Q91" s="49"/>
      <c r="R91" s="49"/>
      <c r="S91" s="49"/>
      <c r="T91" s="49"/>
      <c r="U91" s="49">
        <v>94</v>
      </c>
      <c r="V91" s="49"/>
      <c r="W91" s="49"/>
      <c r="X91" s="49"/>
      <c r="Y91" s="49">
        <v>4</v>
      </c>
      <c r="Z91" s="49"/>
      <c r="AA91" s="49">
        <v>1</v>
      </c>
      <c r="AB91" s="49"/>
      <c r="AC91" s="49"/>
      <c r="AD91" s="49"/>
      <c r="AE91" s="49"/>
      <c r="AF91" s="49">
        <v>4</v>
      </c>
      <c r="AG91" s="49">
        <v>6</v>
      </c>
      <c r="AH91" s="49">
        <v>4</v>
      </c>
      <c r="AI91" s="49">
        <v>2</v>
      </c>
      <c r="AJ91" s="49">
        <v>612</v>
      </c>
    </row>
    <row r="92" spans="2:36" x14ac:dyDescent="0.25">
      <c r="B92" s="51"/>
      <c r="C92" s="48" t="s">
        <v>91</v>
      </c>
      <c r="D92" s="49">
        <v>1</v>
      </c>
      <c r="E92" s="49"/>
      <c r="F92" s="49"/>
      <c r="G92" s="49">
        <v>44</v>
      </c>
      <c r="H92" s="49">
        <v>2</v>
      </c>
      <c r="I92" s="49"/>
      <c r="J92" s="49"/>
      <c r="K92" s="49"/>
      <c r="L92" s="49">
        <v>5</v>
      </c>
      <c r="M92" s="49"/>
      <c r="N92" s="49"/>
      <c r="O92" s="49">
        <v>1</v>
      </c>
      <c r="P92" s="49">
        <v>1</v>
      </c>
      <c r="Q92" s="49"/>
      <c r="R92" s="49">
        <v>2</v>
      </c>
      <c r="S92" s="49">
        <v>1</v>
      </c>
      <c r="T92" s="49">
        <v>1</v>
      </c>
      <c r="U92" s="49">
        <v>810</v>
      </c>
      <c r="V92" s="49">
        <v>1</v>
      </c>
      <c r="W92" s="49"/>
      <c r="X92" s="49"/>
      <c r="Y92" s="49">
        <v>2</v>
      </c>
      <c r="Z92" s="49">
        <v>1</v>
      </c>
      <c r="AA92" s="49"/>
      <c r="AB92" s="49"/>
      <c r="AC92" s="49"/>
      <c r="AD92" s="49">
        <v>1</v>
      </c>
      <c r="AE92" s="49"/>
      <c r="AF92" s="49">
        <v>15</v>
      </c>
      <c r="AG92" s="49">
        <v>1</v>
      </c>
      <c r="AH92" s="49">
        <v>6</v>
      </c>
      <c r="AI92" s="49">
        <v>12</v>
      </c>
      <c r="AJ92" s="49">
        <v>907</v>
      </c>
    </row>
    <row r="93" spans="2:36" x14ac:dyDescent="0.25">
      <c r="B93" s="52" t="s">
        <v>92</v>
      </c>
      <c r="C93" s="52"/>
      <c r="D93" s="53">
        <v>1</v>
      </c>
      <c r="E93" s="53"/>
      <c r="F93" s="53"/>
      <c r="G93" s="53">
        <v>585</v>
      </c>
      <c r="H93" s="53">
        <v>5</v>
      </c>
      <c r="I93" s="53">
        <v>2</v>
      </c>
      <c r="J93" s="53"/>
      <c r="K93" s="53">
        <v>4</v>
      </c>
      <c r="L93" s="53">
        <v>5</v>
      </c>
      <c r="M93" s="53"/>
      <c r="N93" s="53"/>
      <c r="O93" s="53">
        <v>1</v>
      </c>
      <c r="P93" s="53">
        <v>4</v>
      </c>
      <c r="Q93" s="53">
        <v>3</v>
      </c>
      <c r="R93" s="53">
        <v>2</v>
      </c>
      <c r="S93" s="53">
        <v>2</v>
      </c>
      <c r="T93" s="53">
        <v>2</v>
      </c>
      <c r="U93" s="53">
        <v>1023</v>
      </c>
      <c r="V93" s="53">
        <v>1</v>
      </c>
      <c r="W93" s="53"/>
      <c r="X93" s="53">
        <v>1</v>
      </c>
      <c r="Y93" s="53">
        <v>33</v>
      </c>
      <c r="Z93" s="53">
        <v>2</v>
      </c>
      <c r="AA93" s="53">
        <v>1</v>
      </c>
      <c r="AB93" s="53"/>
      <c r="AC93" s="53">
        <v>1</v>
      </c>
      <c r="AD93" s="53">
        <v>3</v>
      </c>
      <c r="AE93" s="53">
        <v>2</v>
      </c>
      <c r="AF93" s="53">
        <v>51</v>
      </c>
      <c r="AG93" s="53">
        <v>206</v>
      </c>
      <c r="AH93" s="53">
        <v>16</v>
      </c>
      <c r="AI93" s="53">
        <v>1492</v>
      </c>
      <c r="AJ93" s="53">
        <v>3448</v>
      </c>
    </row>
    <row r="94" spans="2:36" x14ac:dyDescent="0.25">
      <c r="B94" s="48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</row>
    <row r="95" spans="2:36" x14ac:dyDescent="0.25">
      <c r="B95" s="47" t="s">
        <v>93</v>
      </c>
      <c r="C95" s="48" t="s">
        <v>94</v>
      </c>
      <c r="D95" s="49">
        <v>2</v>
      </c>
      <c r="E95" s="49"/>
      <c r="F95" s="49"/>
      <c r="G95" s="49">
        <v>3</v>
      </c>
      <c r="H95" s="49">
        <v>1</v>
      </c>
      <c r="I95" s="49">
        <v>43</v>
      </c>
      <c r="J95" s="49">
        <v>1</v>
      </c>
      <c r="K95" s="49"/>
      <c r="L95" s="49">
        <v>21</v>
      </c>
      <c r="M95" s="49"/>
      <c r="N95" s="49">
        <v>10</v>
      </c>
      <c r="O95" s="49"/>
      <c r="P95" s="49"/>
      <c r="Q95" s="49">
        <v>1</v>
      </c>
      <c r="R95" s="49">
        <v>1254</v>
      </c>
      <c r="S95" s="49">
        <v>36</v>
      </c>
      <c r="T95" s="49">
        <v>196</v>
      </c>
      <c r="U95" s="49">
        <v>2</v>
      </c>
      <c r="V95" s="49"/>
      <c r="W95" s="49"/>
      <c r="X95" s="49"/>
      <c r="Y95" s="49">
        <v>9</v>
      </c>
      <c r="Z95" s="49">
        <v>1</v>
      </c>
      <c r="AA95" s="49">
        <v>1</v>
      </c>
      <c r="AB95" s="49"/>
      <c r="AC95" s="49">
        <v>1</v>
      </c>
      <c r="AD95" s="49"/>
      <c r="AE95" s="49">
        <v>132</v>
      </c>
      <c r="AF95" s="49">
        <v>32</v>
      </c>
      <c r="AG95" s="49">
        <v>1</v>
      </c>
      <c r="AH95" s="49">
        <v>14</v>
      </c>
      <c r="AI95" s="49">
        <v>5</v>
      </c>
      <c r="AJ95" s="49">
        <v>1766</v>
      </c>
    </row>
    <row r="96" spans="2:36" x14ac:dyDescent="0.25">
      <c r="B96" s="50"/>
      <c r="C96" s="48" t="s">
        <v>95</v>
      </c>
      <c r="D96" s="49">
        <v>1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>
        <v>1</v>
      </c>
      <c r="Q96" s="49"/>
      <c r="R96" s="49">
        <v>286</v>
      </c>
      <c r="S96" s="49"/>
      <c r="T96" s="49"/>
      <c r="U96" s="49"/>
      <c r="V96" s="49"/>
      <c r="W96" s="49"/>
      <c r="X96" s="49"/>
      <c r="Y96" s="49"/>
      <c r="Z96" s="49"/>
      <c r="AA96" s="49">
        <v>1</v>
      </c>
      <c r="AB96" s="49"/>
      <c r="AC96" s="49"/>
      <c r="AD96" s="49"/>
      <c r="AE96" s="49"/>
      <c r="AF96" s="49">
        <v>5</v>
      </c>
      <c r="AG96" s="49"/>
      <c r="AH96" s="49"/>
      <c r="AI96" s="49"/>
      <c r="AJ96" s="49">
        <v>294</v>
      </c>
    </row>
    <row r="97" spans="2:36" x14ac:dyDescent="0.25">
      <c r="B97" s="50"/>
      <c r="C97" s="48" t="s">
        <v>96</v>
      </c>
      <c r="D97" s="49">
        <v>2</v>
      </c>
      <c r="E97" s="49"/>
      <c r="F97" s="49"/>
      <c r="G97" s="49"/>
      <c r="H97" s="49">
        <v>2</v>
      </c>
      <c r="I97" s="49"/>
      <c r="J97" s="49"/>
      <c r="K97" s="49"/>
      <c r="L97" s="49"/>
      <c r="M97" s="49"/>
      <c r="N97" s="49"/>
      <c r="O97" s="49"/>
      <c r="P97" s="49">
        <v>2</v>
      </c>
      <c r="Q97" s="49"/>
      <c r="R97" s="49">
        <v>5</v>
      </c>
      <c r="S97" s="49"/>
      <c r="T97" s="49">
        <v>327</v>
      </c>
      <c r="U97" s="49"/>
      <c r="V97" s="49"/>
      <c r="W97" s="49"/>
      <c r="X97" s="49"/>
      <c r="Y97" s="49"/>
      <c r="Z97" s="49"/>
      <c r="AA97" s="49">
        <v>5</v>
      </c>
      <c r="AB97" s="49"/>
      <c r="AC97" s="49"/>
      <c r="AD97" s="49"/>
      <c r="AE97" s="49">
        <v>2</v>
      </c>
      <c r="AF97" s="49">
        <v>3</v>
      </c>
      <c r="AG97" s="49"/>
      <c r="AH97" s="49">
        <v>3</v>
      </c>
      <c r="AI97" s="49"/>
      <c r="AJ97" s="49">
        <v>351</v>
      </c>
    </row>
    <row r="98" spans="2:36" x14ac:dyDescent="0.25">
      <c r="B98" s="51"/>
      <c r="C98" s="48" t="s">
        <v>97</v>
      </c>
      <c r="D98" s="49"/>
      <c r="E98" s="49"/>
      <c r="F98" s="49"/>
      <c r="G98" s="49"/>
      <c r="H98" s="49">
        <v>3</v>
      </c>
      <c r="I98" s="49">
        <v>2</v>
      </c>
      <c r="J98" s="49"/>
      <c r="K98" s="49"/>
      <c r="L98" s="49">
        <v>1</v>
      </c>
      <c r="M98" s="49"/>
      <c r="N98" s="49"/>
      <c r="O98" s="49"/>
      <c r="P98" s="49">
        <v>1</v>
      </c>
      <c r="Q98" s="49"/>
      <c r="R98" s="49">
        <v>6</v>
      </c>
      <c r="S98" s="49"/>
      <c r="T98" s="49">
        <v>3</v>
      </c>
      <c r="U98" s="49"/>
      <c r="V98" s="49">
        <v>2</v>
      </c>
      <c r="W98" s="49"/>
      <c r="X98" s="49"/>
      <c r="Y98" s="49"/>
      <c r="Z98" s="49"/>
      <c r="AA98" s="49"/>
      <c r="AB98" s="49"/>
      <c r="AC98" s="49"/>
      <c r="AD98" s="49"/>
      <c r="AE98" s="49">
        <v>394</v>
      </c>
      <c r="AF98" s="49">
        <v>1</v>
      </c>
      <c r="AG98" s="49"/>
      <c r="AH98" s="49">
        <v>2</v>
      </c>
      <c r="AI98" s="49"/>
      <c r="AJ98" s="49">
        <v>415</v>
      </c>
    </row>
    <row r="99" spans="2:36" x14ac:dyDescent="0.25">
      <c r="B99" s="52" t="s">
        <v>98</v>
      </c>
      <c r="C99" s="52"/>
      <c r="D99" s="53">
        <v>5</v>
      </c>
      <c r="E99" s="53"/>
      <c r="F99" s="53"/>
      <c r="G99" s="53">
        <v>3</v>
      </c>
      <c r="H99" s="53">
        <v>6</v>
      </c>
      <c r="I99" s="53">
        <v>45</v>
      </c>
      <c r="J99" s="53">
        <v>1</v>
      </c>
      <c r="K99" s="53"/>
      <c r="L99" s="53">
        <v>22</v>
      </c>
      <c r="M99" s="53"/>
      <c r="N99" s="53">
        <v>10</v>
      </c>
      <c r="O99" s="53"/>
      <c r="P99" s="53">
        <v>4</v>
      </c>
      <c r="Q99" s="53">
        <v>1</v>
      </c>
      <c r="R99" s="53">
        <v>1551</v>
      </c>
      <c r="S99" s="53">
        <v>36</v>
      </c>
      <c r="T99" s="53">
        <v>526</v>
      </c>
      <c r="U99" s="53">
        <v>2</v>
      </c>
      <c r="V99" s="53">
        <v>2</v>
      </c>
      <c r="W99" s="53"/>
      <c r="X99" s="53"/>
      <c r="Y99" s="53">
        <v>9</v>
      </c>
      <c r="Z99" s="53">
        <v>1</v>
      </c>
      <c r="AA99" s="53">
        <v>7</v>
      </c>
      <c r="AB99" s="53"/>
      <c r="AC99" s="53">
        <v>1</v>
      </c>
      <c r="AD99" s="53"/>
      <c r="AE99" s="53">
        <v>528</v>
      </c>
      <c r="AF99" s="53">
        <v>41</v>
      </c>
      <c r="AG99" s="53">
        <v>1</v>
      </c>
      <c r="AH99" s="53">
        <v>19</v>
      </c>
      <c r="AI99" s="53">
        <v>5</v>
      </c>
      <c r="AJ99" s="53">
        <v>2826</v>
      </c>
    </row>
    <row r="100" spans="2:36" ht="15.75" thickBot="1" x14ac:dyDescent="0.3">
      <c r="B100" s="48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spans="2:36" ht="15.75" thickTop="1" x14ac:dyDescent="0.25">
      <c r="B101" s="54" t="s">
        <v>99</v>
      </c>
      <c r="C101" s="54"/>
      <c r="D101" s="55">
        <v>769</v>
      </c>
      <c r="E101" s="55">
        <v>234</v>
      </c>
      <c r="F101" s="55">
        <v>856</v>
      </c>
      <c r="G101" s="55">
        <v>748</v>
      </c>
      <c r="H101" s="55">
        <v>6674</v>
      </c>
      <c r="I101" s="55">
        <v>1386</v>
      </c>
      <c r="J101" s="55">
        <v>656</v>
      </c>
      <c r="K101" s="55">
        <v>206</v>
      </c>
      <c r="L101" s="55">
        <v>922</v>
      </c>
      <c r="M101" s="55">
        <v>504</v>
      </c>
      <c r="N101" s="55">
        <v>276</v>
      </c>
      <c r="O101" s="55">
        <v>150</v>
      </c>
      <c r="P101" s="55">
        <v>3889</v>
      </c>
      <c r="Q101" s="55">
        <v>2769</v>
      </c>
      <c r="R101" s="55">
        <v>1986</v>
      </c>
      <c r="S101" s="55">
        <v>892</v>
      </c>
      <c r="T101" s="55">
        <v>700</v>
      </c>
      <c r="U101" s="55">
        <v>1176</v>
      </c>
      <c r="V101" s="55">
        <v>1447</v>
      </c>
      <c r="W101" s="55">
        <v>125</v>
      </c>
      <c r="X101" s="55">
        <v>908</v>
      </c>
      <c r="Y101" s="55">
        <v>3549</v>
      </c>
      <c r="Z101" s="55">
        <v>861</v>
      </c>
      <c r="AA101" s="55">
        <v>2769</v>
      </c>
      <c r="AB101" s="55">
        <v>222</v>
      </c>
      <c r="AC101" s="55">
        <v>1106</v>
      </c>
      <c r="AD101" s="55">
        <v>2198</v>
      </c>
      <c r="AE101" s="55">
        <v>729</v>
      </c>
      <c r="AF101" s="55">
        <v>7044</v>
      </c>
      <c r="AG101" s="55">
        <v>258</v>
      </c>
      <c r="AH101" s="55">
        <v>17983</v>
      </c>
      <c r="AI101" s="55">
        <v>1755</v>
      </c>
      <c r="AJ101" s="55">
        <v>65747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FC8F-9915-4F13-92CA-DBDBD35EB798}">
  <dimension ref="B2:AG41"/>
  <sheetViews>
    <sheetView workbookViewId="0">
      <pane xSplit="2" ySplit="8" topLeftCell="R18" activePane="bottomRight" state="frozen"/>
      <selection pane="topRight" activeCell="C1" sqref="C1"/>
      <selection pane="bottomLeft" activeCell="A8" sqref="A8"/>
      <selection pane="bottomRight" activeCell="B8" sqref="B8:AG41"/>
    </sheetView>
  </sheetViews>
  <sheetFormatPr baseColWidth="10" defaultRowHeight="15" x14ac:dyDescent="0.25"/>
  <cols>
    <col min="1" max="1" width="4.42578125" customWidth="1"/>
    <col min="2" max="2" width="25.7109375" customWidth="1"/>
    <col min="3" max="3" width="14.42578125" customWidth="1"/>
  </cols>
  <sheetData>
    <row r="2" spans="2:33" ht="18.75" x14ac:dyDescent="0.25">
      <c r="C2" s="2" t="s">
        <v>0</v>
      </c>
    </row>
    <row r="3" spans="2:33" ht="18.75" x14ac:dyDescent="0.25">
      <c r="C3" s="2" t="s">
        <v>181</v>
      </c>
    </row>
    <row r="4" spans="2:33" x14ac:dyDescent="0.25">
      <c r="C4" t="str">
        <f>'Cascada x SAI (Absolutos)'!$C$4</f>
        <v>Fecha Actualización: 30/09/2021</v>
      </c>
      <c r="F4" s="98" t="s">
        <v>353</v>
      </c>
      <c r="G4" s="99" t="s">
        <v>354</v>
      </c>
      <c r="H4" s="99"/>
      <c r="I4" s="99"/>
      <c r="J4" s="99"/>
      <c r="K4" s="100" t="s">
        <v>355</v>
      </c>
      <c r="L4" s="99"/>
      <c r="M4" s="99"/>
      <c r="N4" s="99"/>
      <c r="O4" s="99"/>
      <c r="P4" s="101"/>
    </row>
    <row r="5" spans="2:33" x14ac:dyDescent="0.25">
      <c r="F5" s="102" t="s">
        <v>356</v>
      </c>
      <c r="G5" s="103" t="s">
        <v>357</v>
      </c>
      <c r="H5" s="103"/>
      <c r="I5" s="103"/>
      <c r="J5" s="103"/>
      <c r="K5" s="104" t="s">
        <v>358</v>
      </c>
      <c r="L5" s="103"/>
      <c r="M5" s="103"/>
      <c r="N5" s="103"/>
      <c r="O5" s="103"/>
      <c r="P5" s="105"/>
    </row>
    <row r="7" spans="2:33" x14ac:dyDescent="0.25">
      <c r="B7" s="81" t="s">
        <v>136</v>
      </c>
      <c r="C7" s="85" t="s">
        <v>351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2:33" ht="22.5" x14ac:dyDescent="0.25">
      <c r="B8" s="86" t="s">
        <v>352</v>
      </c>
      <c r="C8" s="87" t="s">
        <v>149</v>
      </c>
      <c r="D8" s="87" t="s">
        <v>151</v>
      </c>
      <c r="E8" s="87" t="s">
        <v>152</v>
      </c>
      <c r="F8" s="87" t="s">
        <v>153</v>
      </c>
      <c r="G8" s="87" t="s">
        <v>154</v>
      </c>
      <c r="H8" s="87" t="s">
        <v>155</v>
      </c>
      <c r="I8" s="87" t="s">
        <v>156</v>
      </c>
      <c r="J8" s="87" t="s">
        <v>157</v>
      </c>
      <c r="K8" s="87" t="s">
        <v>158</v>
      </c>
      <c r="L8" s="87" t="s">
        <v>159</v>
      </c>
      <c r="M8" s="87" t="s">
        <v>160</v>
      </c>
      <c r="N8" s="87" t="s">
        <v>161</v>
      </c>
      <c r="O8" s="87" t="s">
        <v>162</v>
      </c>
      <c r="P8" s="87" t="s">
        <v>163</v>
      </c>
      <c r="Q8" s="87" t="s">
        <v>165</v>
      </c>
      <c r="R8" s="87" t="s">
        <v>166</v>
      </c>
      <c r="S8" s="87" t="s">
        <v>167</v>
      </c>
      <c r="T8" s="87" t="s">
        <v>168</v>
      </c>
      <c r="U8" s="87" t="s">
        <v>169</v>
      </c>
      <c r="V8" s="87" t="s">
        <v>170</v>
      </c>
      <c r="W8" s="87" t="s">
        <v>171</v>
      </c>
      <c r="X8" s="87" t="s">
        <v>172</v>
      </c>
      <c r="Y8" s="87" t="s">
        <v>173</v>
      </c>
      <c r="Z8" s="87" t="s">
        <v>174</v>
      </c>
      <c r="AA8" s="87" t="s">
        <v>175</v>
      </c>
      <c r="AB8" s="87" t="s">
        <v>176</v>
      </c>
      <c r="AC8" s="87" t="s">
        <v>177</v>
      </c>
      <c r="AD8" s="87" t="s">
        <v>178</v>
      </c>
      <c r="AE8" s="87" t="s">
        <v>179</v>
      </c>
      <c r="AF8" s="87" t="s">
        <v>180</v>
      </c>
      <c r="AG8" s="86" t="s">
        <v>99</v>
      </c>
    </row>
    <row r="9" spans="2:33" x14ac:dyDescent="0.25">
      <c r="B9" s="88" t="s">
        <v>149</v>
      </c>
      <c r="C9" s="89">
        <v>507</v>
      </c>
      <c r="D9" s="89">
        <v>5</v>
      </c>
      <c r="E9" s="89"/>
      <c r="F9" s="89">
        <v>139</v>
      </c>
      <c r="G9" s="89"/>
      <c r="H9" s="89">
        <v>1</v>
      </c>
      <c r="I9" s="89"/>
      <c r="J9" s="89"/>
      <c r="K9" s="89"/>
      <c r="L9" s="89"/>
      <c r="M9" s="89"/>
      <c r="N9" s="89">
        <v>1</v>
      </c>
      <c r="O9" s="89">
        <v>2</v>
      </c>
      <c r="P9" s="89">
        <v>3</v>
      </c>
      <c r="Q9" s="89">
        <v>2</v>
      </c>
      <c r="R9" s="89">
        <v>1</v>
      </c>
      <c r="S9" s="89">
        <v>1</v>
      </c>
      <c r="T9" s="89"/>
      <c r="U9" s="89">
        <v>8</v>
      </c>
      <c r="V9" s="89">
        <v>1</v>
      </c>
      <c r="W9" s="89"/>
      <c r="X9" s="89">
        <v>6</v>
      </c>
      <c r="Y9" s="89"/>
      <c r="Z9" s="89">
        <v>11</v>
      </c>
      <c r="AA9" s="89">
        <v>1</v>
      </c>
      <c r="AB9" s="89"/>
      <c r="AC9" s="89">
        <v>4</v>
      </c>
      <c r="AD9" s="89"/>
      <c r="AE9" s="89">
        <v>76</v>
      </c>
      <c r="AF9" s="89"/>
      <c r="AG9" s="90">
        <v>769</v>
      </c>
    </row>
    <row r="10" spans="2:33" x14ac:dyDescent="0.25">
      <c r="B10" s="91" t="s">
        <v>150</v>
      </c>
      <c r="C10" s="92">
        <v>1</v>
      </c>
      <c r="D10" s="92">
        <v>166</v>
      </c>
      <c r="E10" s="92"/>
      <c r="F10" s="92">
        <v>52</v>
      </c>
      <c r="G10" s="92">
        <v>1</v>
      </c>
      <c r="H10" s="92"/>
      <c r="I10" s="92"/>
      <c r="J10" s="92"/>
      <c r="K10" s="92"/>
      <c r="L10" s="92"/>
      <c r="M10" s="92"/>
      <c r="N10" s="92">
        <v>2</v>
      </c>
      <c r="O10" s="92">
        <v>1</v>
      </c>
      <c r="P10" s="92"/>
      <c r="Q10" s="92"/>
      <c r="R10" s="92"/>
      <c r="S10" s="92"/>
      <c r="T10" s="92">
        <v>1</v>
      </c>
      <c r="U10" s="92"/>
      <c r="V10" s="92">
        <v>1</v>
      </c>
      <c r="W10" s="92"/>
      <c r="X10" s="92"/>
      <c r="Y10" s="92"/>
      <c r="Z10" s="92">
        <v>2</v>
      </c>
      <c r="AA10" s="92"/>
      <c r="AB10" s="92"/>
      <c r="AC10" s="92"/>
      <c r="AD10" s="92"/>
      <c r="AE10" s="92">
        <v>7</v>
      </c>
      <c r="AF10" s="92"/>
      <c r="AG10" s="93">
        <v>234</v>
      </c>
    </row>
    <row r="11" spans="2:33" x14ac:dyDescent="0.25">
      <c r="B11" s="91" t="s">
        <v>151</v>
      </c>
      <c r="C11" s="92">
        <v>29</v>
      </c>
      <c r="D11" s="92">
        <v>653</v>
      </c>
      <c r="E11" s="92"/>
      <c r="F11" s="92">
        <v>149</v>
      </c>
      <c r="G11" s="92">
        <v>1</v>
      </c>
      <c r="H11" s="92"/>
      <c r="I11" s="92"/>
      <c r="J11" s="92"/>
      <c r="K11" s="92"/>
      <c r="L11" s="92"/>
      <c r="M11" s="92"/>
      <c r="N11" s="92">
        <v>1</v>
      </c>
      <c r="O11" s="92">
        <v>2</v>
      </c>
      <c r="P11" s="92"/>
      <c r="Q11" s="92"/>
      <c r="R11" s="92"/>
      <c r="S11" s="92">
        <v>3</v>
      </c>
      <c r="T11" s="92">
        <v>2</v>
      </c>
      <c r="U11" s="92">
        <v>2</v>
      </c>
      <c r="V11" s="92"/>
      <c r="W11" s="92"/>
      <c r="X11" s="92">
        <v>3</v>
      </c>
      <c r="Y11" s="92"/>
      <c r="Z11" s="92">
        <v>1</v>
      </c>
      <c r="AA11" s="92">
        <v>3</v>
      </c>
      <c r="AB11" s="92"/>
      <c r="AC11" s="92">
        <v>1</v>
      </c>
      <c r="AD11" s="92"/>
      <c r="AE11" s="92">
        <v>6</v>
      </c>
      <c r="AF11" s="92"/>
      <c r="AG11" s="93">
        <v>856</v>
      </c>
    </row>
    <row r="12" spans="2:33" x14ac:dyDescent="0.25">
      <c r="B12" s="91" t="s">
        <v>152</v>
      </c>
      <c r="C12" s="92">
        <v>1</v>
      </c>
      <c r="D12" s="92">
        <v>1</v>
      </c>
      <c r="E12" s="92">
        <v>493</v>
      </c>
      <c r="F12" s="92">
        <v>112</v>
      </c>
      <c r="G12" s="92"/>
      <c r="H12" s="92"/>
      <c r="I12" s="92"/>
      <c r="J12" s="92">
        <v>1</v>
      </c>
      <c r="K12" s="92"/>
      <c r="L12" s="92"/>
      <c r="M12" s="92"/>
      <c r="N12" s="92">
        <v>1</v>
      </c>
      <c r="O12" s="92"/>
      <c r="P12" s="92">
        <v>3</v>
      </c>
      <c r="Q12" s="92"/>
      <c r="R12" s="92">
        <v>44</v>
      </c>
      <c r="S12" s="92">
        <v>1</v>
      </c>
      <c r="T12" s="92"/>
      <c r="U12" s="92">
        <v>1</v>
      </c>
      <c r="V12" s="92">
        <v>5</v>
      </c>
      <c r="W12" s="92"/>
      <c r="X12" s="92"/>
      <c r="Y12" s="92"/>
      <c r="Z12" s="92"/>
      <c r="AA12" s="92"/>
      <c r="AB12" s="92"/>
      <c r="AC12" s="92">
        <v>32</v>
      </c>
      <c r="AD12" s="92">
        <v>40</v>
      </c>
      <c r="AE12" s="92">
        <v>5</v>
      </c>
      <c r="AF12" s="92">
        <v>8</v>
      </c>
      <c r="AG12" s="93">
        <v>748</v>
      </c>
    </row>
    <row r="13" spans="2:33" x14ac:dyDescent="0.25">
      <c r="B13" s="91" t="s">
        <v>153</v>
      </c>
      <c r="C13" s="92">
        <v>4</v>
      </c>
      <c r="D13" s="92">
        <v>4</v>
      </c>
      <c r="E13" s="92"/>
      <c r="F13" s="92">
        <v>6162</v>
      </c>
      <c r="G13" s="92">
        <v>3</v>
      </c>
      <c r="H13" s="92"/>
      <c r="I13" s="92"/>
      <c r="J13" s="92">
        <v>2</v>
      </c>
      <c r="K13" s="92"/>
      <c r="L13" s="92"/>
      <c r="M13" s="92"/>
      <c r="N13" s="92">
        <v>7</v>
      </c>
      <c r="O13" s="92">
        <v>11</v>
      </c>
      <c r="P13" s="92">
        <v>1</v>
      </c>
      <c r="Q13" s="92">
        <v>2</v>
      </c>
      <c r="R13" s="92">
        <v>2</v>
      </c>
      <c r="S13" s="92">
        <v>9</v>
      </c>
      <c r="T13" s="92"/>
      <c r="U13" s="92">
        <v>4</v>
      </c>
      <c r="V13" s="92">
        <v>10</v>
      </c>
      <c r="W13" s="92">
        <v>3</v>
      </c>
      <c r="X13" s="92">
        <v>4</v>
      </c>
      <c r="Y13" s="92">
        <v>1</v>
      </c>
      <c r="Z13" s="92">
        <v>9</v>
      </c>
      <c r="AA13" s="92">
        <v>4</v>
      </c>
      <c r="AB13" s="92">
        <v>3</v>
      </c>
      <c r="AC13" s="92">
        <v>20</v>
      </c>
      <c r="AD13" s="92">
        <v>2</v>
      </c>
      <c r="AE13" s="92">
        <v>406</v>
      </c>
      <c r="AF13" s="92">
        <v>1</v>
      </c>
      <c r="AG13" s="93">
        <v>6674</v>
      </c>
    </row>
    <row r="14" spans="2:33" x14ac:dyDescent="0.25">
      <c r="B14" s="91" t="s">
        <v>154</v>
      </c>
      <c r="C14" s="92"/>
      <c r="D14" s="92"/>
      <c r="E14" s="92"/>
      <c r="F14" s="92">
        <v>110</v>
      </c>
      <c r="G14" s="92">
        <v>1169</v>
      </c>
      <c r="H14" s="92"/>
      <c r="I14" s="92"/>
      <c r="J14" s="92">
        <v>2</v>
      </c>
      <c r="K14" s="92"/>
      <c r="L14" s="92">
        <v>6</v>
      </c>
      <c r="M14" s="92"/>
      <c r="N14" s="92">
        <v>3</v>
      </c>
      <c r="O14" s="92">
        <v>1</v>
      </c>
      <c r="P14" s="92">
        <v>43</v>
      </c>
      <c r="Q14" s="92"/>
      <c r="R14" s="92"/>
      <c r="S14" s="92">
        <v>9</v>
      </c>
      <c r="T14" s="92"/>
      <c r="U14" s="92"/>
      <c r="V14" s="92">
        <v>7</v>
      </c>
      <c r="W14" s="92">
        <v>2</v>
      </c>
      <c r="X14" s="92"/>
      <c r="Y14" s="92"/>
      <c r="Z14" s="92"/>
      <c r="AA14" s="92">
        <v>1</v>
      </c>
      <c r="AB14" s="92">
        <v>2</v>
      </c>
      <c r="AC14" s="92">
        <v>20</v>
      </c>
      <c r="AD14" s="92">
        <v>1</v>
      </c>
      <c r="AE14" s="92">
        <v>9</v>
      </c>
      <c r="AF14" s="92">
        <v>1</v>
      </c>
      <c r="AG14" s="93">
        <v>1386</v>
      </c>
    </row>
    <row r="15" spans="2:33" x14ac:dyDescent="0.25">
      <c r="B15" s="91" t="s">
        <v>155</v>
      </c>
      <c r="C15" s="92"/>
      <c r="D15" s="92"/>
      <c r="E15" s="92"/>
      <c r="F15" s="92">
        <v>47</v>
      </c>
      <c r="G15" s="92"/>
      <c r="H15" s="92">
        <v>425</v>
      </c>
      <c r="I15" s="92"/>
      <c r="J15" s="92"/>
      <c r="K15" s="92">
        <v>24</v>
      </c>
      <c r="L15" s="92"/>
      <c r="M15" s="92"/>
      <c r="N15" s="92">
        <v>24</v>
      </c>
      <c r="O15" s="92">
        <v>94</v>
      </c>
      <c r="P15" s="92">
        <v>1</v>
      </c>
      <c r="Q15" s="92"/>
      <c r="R15" s="92"/>
      <c r="S15" s="92"/>
      <c r="T15" s="92"/>
      <c r="U15" s="92"/>
      <c r="V15" s="92"/>
      <c r="W15" s="92">
        <v>2</v>
      </c>
      <c r="X15" s="92"/>
      <c r="Y15" s="92"/>
      <c r="Z15" s="92">
        <v>1</v>
      </c>
      <c r="AA15" s="92">
        <v>34</v>
      </c>
      <c r="AB15" s="92"/>
      <c r="AC15" s="92"/>
      <c r="AD15" s="92"/>
      <c r="AE15" s="92">
        <v>4</v>
      </c>
      <c r="AF15" s="92"/>
      <c r="AG15" s="93">
        <v>656</v>
      </c>
    </row>
    <row r="16" spans="2:33" x14ac:dyDescent="0.25">
      <c r="B16" s="91" t="s">
        <v>156</v>
      </c>
      <c r="C16" s="92"/>
      <c r="D16" s="92"/>
      <c r="E16" s="92">
        <v>3</v>
      </c>
      <c r="F16" s="92">
        <v>31</v>
      </c>
      <c r="G16" s="92"/>
      <c r="H16" s="92"/>
      <c r="I16" s="92">
        <v>151</v>
      </c>
      <c r="J16" s="92"/>
      <c r="K16" s="92"/>
      <c r="L16" s="92"/>
      <c r="M16" s="92"/>
      <c r="N16" s="92">
        <v>1</v>
      </c>
      <c r="O16" s="92"/>
      <c r="P16" s="92"/>
      <c r="Q16" s="92"/>
      <c r="R16" s="92"/>
      <c r="S16" s="92">
        <v>1</v>
      </c>
      <c r="T16" s="92"/>
      <c r="U16" s="92"/>
      <c r="V16" s="92"/>
      <c r="W16" s="92"/>
      <c r="X16" s="92">
        <v>1</v>
      </c>
      <c r="Y16" s="92"/>
      <c r="Z16" s="92">
        <v>11</v>
      </c>
      <c r="AA16" s="92">
        <v>1</v>
      </c>
      <c r="AB16" s="92"/>
      <c r="AC16" s="92">
        <v>1</v>
      </c>
      <c r="AD16" s="92">
        <v>1</v>
      </c>
      <c r="AE16" s="92">
        <v>4</v>
      </c>
      <c r="AF16" s="92"/>
      <c r="AG16" s="93">
        <v>206</v>
      </c>
    </row>
    <row r="17" spans="2:33" x14ac:dyDescent="0.25">
      <c r="B17" s="91" t="s">
        <v>157</v>
      </c>
      <c r="C17" s="92"/>
      <c r="D17" s="92"/>
      <c r="E17" s="92"/>
      <c r="F17" s="92">
        <v>26</v>
      </c>
      <c r="G17" s="92">
        <v>6</v>
      </c>
      <c r="H17" s="92"/>
      <c r="I17" s="92"/>
      <c r="J17" s="92">
        <v>548</v>
      </c>
      <c r="K17" s="92"/>
      <c r="L17" s="92">
        <v>29</v>
      </c>
      <c r="M17" s="92"/>
      <c r="N17" s="92">
        <v>2</v>
      </c>
      <c r="O17" s="92">
        <v>1</v>
      </c>
      <c r="P17" s="92">
        <v>21</v>
      </c>
      <c r="Q17" s="92"/>
      <c r="R17" s="92">
        <v>5</v>
      </c>
      <c r="S17" s="92"/>
      <c r="T17" s="92"/>
      <c r="U17" s="92"/>
      <c r="V17" s="92">
        <v>116</v>
      </c>
      <c r="W17" s="92"/>
      <c r="X17" s="92">
        <v>1</v>
      </c>
      <c r="Y17" s="92"/>
      <c r="Z17" s="92"/>
      <c r="AA17" s="92"/>
      <c r="AB17" s="92">
        <v>1</v>
      </c>
      <c r="AC17" s="92">
        <v>166</v>
      </c>
      <c r="AD17" s="92"/>
      <c r="AE17" s="92"/>
      <c r="AF17" s="92"/>
      <c r="AG17" s="93">
        <v>922</v>
      </c>
    </row>
    <row r="18" spans="2:33" x14ac:dyDescent="0.25">
      <c r="B18" s="91" t="s">
        <v>158</v>
      </c>
      <c r="C18" s="92"/>
      <c r="D18" s="92"/>
      <c r="E18" s="92"/>
      <c r="F18" s="92">
        <v>67</v>
      </c>
      <c r="G18" s="92"/>
      <c r="H18" s="92">
        <v>27</v>
      </c>
      <c r="I18" s="92"/>
      <c r="J18" s="92"/>
      <c r="K18" s="92">
        <v>275</v>
      </c>
      <c r="L18" s="92"/>
      <c r="M18" s="92"/>
      <c r="N18" s="92">
        <v>5</v>
      </c>
      <c r="O18" s="92">
        <v>24</v>
      </c>
      <c r="P18" s="92"/>
      <c r="Q18" s="92"/>
      <c r="R18" s="92"/>
      <c r="S18" s="92"/>
      <c r="T18" s="92"/>
      <c r="U18" s="92"/>
      <c r="V18" s="92"/>
      <c r="W18" s="92">
        <v>2</v>
      </c>
      <c r="X18" s="92"/>
      <c r="Y18" s="92"/>
      <c r="Z18" s="92"/>
      <c r="AA18" s="92">
        <v>95</v>
      </c>
      <c r="AB18" s="92"/>
      <c r="AC18" s="92"/>
      <c r="AD18" s="92"/>
      <c r="AE18" s="92">
        <v>9</v>
      </c>
      <c r="AF18" s="92"/>
      <c r="AG18" s="93">
        <v>504</v>
      </c>
    </row>
    <row r="19" spans="2:33" x14ac:dyDescent="0.25">
      <c r="B19" s="91" t="s">
        <v>159</v>
      </c>
      <c r="C19" s="92"/>
      <c r="D19" s="92"/>
      <c r="E19" s="92"/>
      <c r="F19" s="92">
        <v>8</v>
      </c>
      <c r="G19" s="92">
        <v>48</v>
      </c>
      <c r="H19" s="92"/>
      <c r="I19" s="92"/>
      <c r="J19" s="92">
        <v>4</v>
      </c>
      <c r="K19" s="92"/>
      <c r="L19" s="92">
        <v>193</v>
      </c>
      <c r="M19" s="92"/>
      <c r="N19" s="92">
        <v>1</v>
      </c>
      <c r="O19" s="92"/>
      <c r="P19" s="92">
        <v>10</v>
      </c>
      <c r="Q19" s="92"/>
      <c r="R19" s="92"/>
      <c r="S19" s="92"/>
      <c r="T19" s="92"/>
      <c r="U19" s="92"/>
      <c r="V19" s="92">
        <v>1</v>
      </c>
      <c r="W19" s="92"/>
      <c r="X19" s="92"/>
      <c r="Y19" s="92"/>
      <c r="Z19" s="92"/>
      <c r="AA19" s="92"/>
      <c r="AB19" s="92"/>
      <c r="AC19" s="92">
        <v>8</v>
      </c>
      <c r="AD19" s="92"/>
      <c r="AE19" s="92">
        <v>3</v>
      </c>
      <c r="AF19" s="92"/>
      <c r="AG19" s="93">
        <v>276</v>
      </c>
    </row>
    <row r="20" spans="2:33" x14ac:dyDescent="0.25">
      <c r="B20" s="91" t="s">
        <v>160</v>
      </c>
      <c r="C20" s="92"/>
      <c r="D20" s="92">
        <v>44</v>
      </c>
      <c r="E20" s="92"/>
      <c r="F20" s="92">
        <v>9</v>
      </c>
      <c r="G20" s="92"/>
      <c r="H20" s="92"/>
      <c r="I20" s="92"/>
      <c r="J20" s="92"/>
      <c r="K20" s="92"/>
      <c r="L20" s="92"/>
      <c r="M20" s="92">
        <v>89</v>
      </c>
      <c r="N20" s="92"/>
      <c r="O20" s="92"/>
      <c r="P20" s="92"/>
      <c r="Q20" s="92"/>
      <c r="R20" s="92">
        <v>1</v>
      </c>
      <c r="S20" s="92"/>
      <c r="T20" s="92"/>
      <c r="U20" s="92"/>
      <c r="V20" s="92"/>
      <c r="W20" s="92"/>
      <c r="X20" s="92"/>
      <c r="Y20" s="92"/>
      <c r="Z20" s="92">
        <v>2</v>
      </c>
      <c r="AA20" s="92"/>
      <c r="AB20" s="92"/>
      <c r="AC20" s="92">
        <v>1</v>
      </c>
      <c r="AD20" s="92"/>
      <c r="AE20" s="92">
        <v>4</v>
      </c>
      <c r="AF20" s="92"/>
      <c r="AG20" s="93">
        <v>150</v>
      </c>
    </row>
    <row r="21" spans="2:33" x14ac:dyDescent="0.25">
      <c r="B21" s="91" t="s">
        <v>161</v>
      </c>
      <c r="C21" s="92">
        <v>5</v>
      </c>
      <c r="D21" s="92">
        <v>4</v>
      </c>
      <c r="E21" s="92">
        <v>1</v>
      </c>
      <c r="F21" s="92">
        <v>162</v>
      </c>
      <c r="G21" s="92">
        <v>1</v>
      </c>
      <c r="H21" s="92">
        <v>40</v>
      </c>
      <c r="I21" s="92"/>
      <c r="J21" s="92"/>
      <c r="K21" s="92">
        <v>13</v>
      </c>
      <c r="L21" s="92"/>
      <c r="M21" s="92"/>
      <c r="N21" s="92">
        <v>2859</v>
      </c>
      <c r="O21" s="92">
        <v>689</v>
      </c>
      <c r="P21" s="92">
        <v>1</v>
      </c>
      <c r="Q21" s="92">
        <v>2</v>
      </c>
      <c r="R21" s="92">
        <v>1</v>
      </c>
      <c r="S21" s="92">
        <v>11</v>
      </c>
      <c r="T21" s="92"/>
      <c r="U21" s="92">
        <v>3</v>
      </c>
      <c r="V21" s="92">
        <v>5</v>
      </c>
      <c r="W21" s="92">
        <v>1</v>
      </c>
      <c r="X21" s="92">
        <v>5</v>
      </c>
      <c r="Y21" s="92"/>
      <c r="Z21" s="92">
        <v>2</v>
      </c>
      <c r="AA21" s="92">
        <v>44</v>
      </c>
      <c r="AB21" s="92">
        <v>1</v>
      </c>
      <c r="AC21" s="92">
        <v>9</v>
      </c>
      <c r="AD21" s="92"/>
      <c r="AE21" s="92">
        <v>28</v>
      </c>
      <c r="AF21" s="92">
        <v>2</v>
      </c>
      <c r="AG21" s="93">
        <v>3889</v>
      </c>
    </row>
    <row r="22" spans="2:33" x14ac:dyDescent="0.25">
      <c r="B22" s="91" t="s">
        <v>162</v>
      </c>
      <c r="C22" s="92">
        <v>2</v>
      </c>
      <c r="D22" s="92">
        <v>1</v>
      </c>
      <c r="E22" s="92"/>
      <c r="F22" s="92">
        <v>153</v>
      </c>
      <c r="G22" s="92">
        <v>2</v>
      </c>
      <c r="H22" s="92">
        <v>17</v>
      </c>
      <c r="I22" s="92"/>
      <c r="J22" s="92"/>
      <c r="K22" s="92">
        <v>2</v>
      </c>
      <c r="L22" s="92">
        <v>2</v>
      </c>
      <c r="M22" s="92"/>
      <c r="N22" s="92">
        <v>31</v>
      </c>
      <c r="O22" s="92">
        <v>2494</v>
      </c>
      <c r="P22" s="92">
        <v>1</v>
      </c>
      <c r="Q22" s="92"/>
      <c r="R22" s="92"/>
      <c r="S22" s="92">
        <v>1</v>
      </c>
      <c r="T22" s="92"/>
      <c r="U22" s="92"/>
      <c r="V22" s="92">
        <v>2</v>
      </c>
      <c r="W22" s="92">
        <v>2</v>
      </c>
      <c r="X22" s="92">
        <v>3</v>
      </c>
      <c r="Y22" s="92"/>
      <c r="Z22" s="92">
        <v>1</v>
      </c>
      <c r="AA22" s="92">
        <v>35</v>
      </c>
      <c r="AB22" s="92"/>
      <c r="AC22" s="92">
        <v>4</v>
      </c>
      <c r="AD22" s="92"/>
      <c r="AE22" s="92">
        <v>13</v>
      </c>
      <c r="AF22" s="92">
        <v>3</v>
      </c>
      <c r="AG22" s="93">
        <v>2769</v>
      </c>
    </row>
    <row r="23" spans="2:33" x14ac:dyDescent="0.25">
      <c r="B23" s="91" t="s">
        <v>163</v>
      </c>
      <c r="C23" s="92">
        <v>2</v>
      </c>
      <c r="D23" s="92"/>
      <c r="E23" s="92"/>
      <c r="F23" s="92">
        <v>102</v>
      </c>
      <c r="G23" s="92">
        <v>30</v>
      </c>
      <c r="H23" s="92"/>
      <c r="I23" s="92"/>
      <c r="J23" s="92">
        <v>26</v>
      </c>
      <c r="K23" s="92"/>
      <c r="L23" s="92">
        <v>11</v>
      </c>
      <c r="M23" s="92"/>
      <c r="N23" s="92">
        <v>1</v>
      </c>
      <c r="O23" s="92"/>
      <c r="P23" s="92">
        <v>1540</v>
      </c>
      <c r="Q23" s="92">
        <v>5</v>
      </c>
      <c r="R23" s="92">
        <v>2</v>
      </c>
      <c r="S23" s="92">
        <v>3</v>
      </c>
      <c r="T23" s="92"/>
      <c r="U23" s="92">
        <v>1</v>
      </c>
      <c r="V23" s="92">
        <v>7</v>
      </c>
      <c r="W23" s="92">
        <v>1</v>
      </c>
      <c r="X23" s="92">
        <v>1</v>
      </c>
      <c r="Y23" s="92"/>
      <c r="Z23" s="92">
        <v>2</v>
      </c>
      <c r="AA23" s="92">
        <v>1</v>
      </c>
      <c r="AB23" s="92">
        <v>6</v>
      </c>
      <c r="AC23" s="92">
        <v>241</v>
      </c>
      <c r="AD23" s="92"/>
      <c r="AE23" s="92">
        <v>4</v>
      </c>
      <c r="AF23" s="92"/>
      <c r="AG23" s="93">
        <v>1986</v>
      </c>
    </row>
    <row r="24" spans="2:33" x14ac:dyDescent="0.25">
      <c r="B24" s="91" t="s">
        <v>164</v>
      </c>
      <c r="C24" s="92"/>
      <c r="D24" s="92"/>
      <c r="E24" s="92"/>
      <c r="F24" s="92">
        <v>125</v>
      </c>
      <c r="G24" s="92">
        <v>416</v>
      </c>
      <c r="H24" s="92"/>
      <c r="I24" s="92"/>
      <c r="J24" s="92"/>
      <c r="K24" s="92"/>
      <c r="L24" s="92">
        <v>2</v>
      </c>
      <c r="M24" s="92"/>
      <c r="N24" s="92">
        <v>2</v>
      </c>
      <c r="O24" s="92">
        <v>2</v>
      </c>
      <c r="P24" s="92">
        <v>36</v>
      </c>
      <c r="Q24" s="92"/>
      <c r="R24" s="92">
        <v>1</v>
      </c>
      <c r="S24" s="92">
        <v>3</v>
      </c>
      <c r="T24" s="92"/>
      <c r="U24" s="92"/>
      <c r="V24" s="92">
        <v>185</v>
      </c>
      <c r="W24" s="92">
        <v>81</v>
      </c>
      <c r="X24" s="92">
        <v>1</v>
      </c>
      <c r="Y24" s="92"/>
      <c r="Z24" s="92">
        <v>1</v>
      </c>
      <c r="AA24" s="92">
        <v>5</v>
      </c>
      <c r="AB24" s="92"/>
      <c r="AC24" s="92">
        <v>16</v>
      </c>
      <c r="AD24" s="92">
        <v>1</v>
      </c>
      <c r="AE24" s="92">
        <v>15</v>
      </c>
      <c r="AF24" s="92"/>
      <c r="AG24" s="93">
        <v>892</v>
      </c>
    </row>
    <row r="25" spans="2:33" x14ac:dyDescent="0.25">
      <c r="B25" s="91" t="s">
        <v>165</v>
      </c>
      <c r="C25" s="92"/>
      <c r="D25" s="92"/>
      <c r="E25" s="92"/>
      <c r="F25" s="92">
        <v>113</v>
      </c>
      <c r="G25" s="92">
        <v>4</v>
      </c>
      <c r="H25" s="92"/>
      <c r="I25" s="92"/>
      <c r="J25" s="92">
        <v>1</v>
      </c>
      <c r="K25" s="92"/>
      <c r="L25" s="92"/>
      <c r="M25" s="92"/>
      <c r="N25" s="92">
        <v>3</v>
      </c>
      <c r="O25" s="92"/>
      <c r="P25" s="92">
        <v>196</v>
      </c>
      <c r="Q25" s="92">
        <v>327</v>
      </c>
      <c r="R25" s="92">
        <v>1</v>
      </c>
      <c r="S25" s="92">
        <v>1</v>
      </c>
      <c r="T25" s="92"/>
      <c r="U25" s="92"/>
      <c r="V25" s="92">
        <v>2</v>
      </c>
      <c r="W25" s="92"/>
      <c r="X25" s="92">
        <v>6</v>
      </c>
      <c r="Y25" s="92">
        <v>1</v>
      </c>
      <c r="Z25" s="92"/>
      <c r="AA25" s="92">
        <v>1</v>
      </c>
      <c r="AB25" s="92">
        <v>3</v>
      </c>
      <c r="AC25" s="92">
        <v>33</v>
      </c>
      <c r="AD25" s="92"/>
      <c r="AE25" s="92">
        <v>7</v>
      </c>
      <c r="AF25" s="92">
        <v>1</v>
      </c>
      <c r="AG25" s="93">
        <v>700</v>
      </c>
    </row>
    <row r="26" spans="2:33" x14ac:dyDescent="0.25">
      <c r="B26" s="91" t="s">
        <v>166</v>
      </c>
      <c r="C26" s="92"/>
      <c r="D26" s="92"/>
      <c r="E26" s="92">
        <v>94</v>
      </c>
      <c r="F26" s="92">
        <v>33</v>
      </c>
      <c r="G26" s="92"/>
      <c r="H26" s="92"/>
      <c r="I26" s="92"/>
      <c r="J26" s="92">
        <v>1</v>
      </c>
      <c r="K26" s="92"/>
      <c r="L26" s="92"/>
      <c r="M26" s="92"/>
      <c r="N26" s="92">
        <v>1</v>
      </c>
      <c r="O26" s="92"/>
      <c r="P26" s="92">
        <v>2</v>
      </c>
      <c r="Q26" s="92"/>
      <c r="R26" s="92">
        <v>810</v>
      </c>
      <c r="S26" s="92"/>
      <c r="T26" s="92"/>
      <c r="U26" s="92"/>
      <c r="V26" s="92">
        <v>12</v>
      </c>
      <c r="W26" s="92"/>
      <c r="X26" s="92"/>
      <c r="Y26" s="92"/>
      <c r="Z26" s="92"/>
      <c r="AA26" s="92">
        <v>1</v>
      </c>
      <c r="AB26" s="92"/>
      <c r="AC26" s="92">
        <v>99</v>
      </c>
      <c r="AD26" s="92">
        <v>11</v>
      </c>
      <c r="AE26" s="92">
        <v>4</v>
      </c>
      <c r="AF26" s="92">
        <v>108</v>
      </c>
      <c r="AG26" s="93">
        <v>1176</v>
      </c>
    </row>
    <row r="27" spans="2:33" x14ac:dyDescent="0.25">
      <c r="B27" s="91" t="s">
        <v>167</v>
      </c>
      <c r="C27" s="92"/>
      <c r="D27" s="92"/>
      <c r="E27" s="92"/>
      <c r="F27" s="92">
        <v>321</v>
      </c>
      <c r="G27" s="92"/>
      <c r="H27" s="92">
        <v>1</v>
      </c>
      <c r="I27" s="92"/>
      <c r="J27" s="92">
        <v>1</v>
      </c>
      <c r="K27" s="92"/>
      <c r="L27" s="92"/>
      <c r="M27" s="92"/>
      <c r="N27" s="92">
        <v>3</v>
      </c>
      <c r="O27" s="92">
        <v>2</v>
      </c>
      <c r="P27" s="92"/>
      <c r="Q27" s="92"/>
      <c r="R27" s="92">
        <v>1</v>
      </c>
      <c r="S27" s="92">
        <v>1033</v>
      </c>
      <c r="T27" s="92"/>
      <c r="U27" s="92">
        <v>2</v>
      </c>
      <c r="V27" s="92">
        <v>1</v>
      </c>
      <c r="W27" s="92"/>
      <c r="X27" s="92"/>
      <c r="Y27" s="92"/>
      <c r="Z27" s="92">
        <v>1</v>
      </c>
      <c r="AA27" s="92">
        <v>1</v>
      </c>
      <c r="AB27" s="92">
        <v>2</v>
      </c>
      <c r="AC27" s="92">
        <v>3</v>
      </c>
      <c r="AD27" s="92"/>
      <c r="AE27" s="92">
        <v>75</v>
      </c>
      <c r="AF27" s="92"/>
      <c r="AG27" s="93">
        <v>1447</v>
      </c>
    </row>
    <row r="28" spans="2:33" x14ac:dyDescent="0.25">
      <c r="B28" s="91" t="s">
        <v>168</v>
      </c>
      <c r="C28" s="92"/>
      <c r="D28" s="92">
        <v>31</v>
      </c>
      <c r="E28" s="92"/>
      <c r="F28" s="92">
        <v>8</v>
      </c>
      <c r="G28" s="92"/>
      <c r="H28" s="92"/>
      <c r="I28" s="92"/>
      <c r="J28" s="92"/>
      <c r="K28" s="92"/>
      <c r="L28" s="92"/>
      <c r="M28" s="92"/>
      <c r="N28" s="92">
        <v>1</v>
      </c>
      <c r="O28" s="92"/>
      <c r="P28" s="92"/>
      <c r="Q28" s="92"/>
      <c r="R28" s="92"/>
      <c r="S28" s="92"/>
      <c r="T28" s="92">
        <v>81</v>
      </c>
      <c r="U28" s="92"/>
      <c r="V28" s="92">
        <v>2</v>
      </c>
      <c r="W28" s="92"/>
      <c r="X28" s="92"/>
      <c r="Y28" s="92"/>
      <c r="Z28" s="92"/>
      <c r="AA28" s="92"/>
      <c r="AB28" s="92"/>
      <c r="AC28" s="92"/>
      <c r="AD28" s="92"/>
      <c r="AE28" s="92">
        <v>2</v>
      </c>
      <c r="AF28" s="92"/>
      <c r="AG28" s="93">
        <v>125</v>
      </c>
    </row>
    <row r="29" spans="2:33" x14ac:dyDescent="0.25">
      <c r="B29" s="91" t="s">
        <v>169</v>
      </c>
      <c r="C29" s="92">
        <v>9</v>
      </c>
      <c r="D29" s="92"/>
      <c r="E29" s="92"/>
      <c r="F29" s="92">
        <v>195</v>
      </c>
      <c r="G29" s="92"/>
      <c r="H29" s="92">
        <v>1</v>
      </c>
      <c r="I29" s="92"/>
      <c r="J29" s="92"/>
      <c r="K29" s="92"/>
      <c r="L29" s="92"/>
      <c r="M29" s="92">
        <v>1</v>
      </c>
      <c r="N29" s="92"/>
      <c r="O29" s="92"/>
      <c r="P29" s="92"/>
      <c r="Q29" s="92"/>
      <c r="R29" s="92"/>
      <c r="S29" s="92">
        <v>1</v>
      </c>
      <c r="T29" s="92"/>
      <c r="U29" s="92">
        <v>623</v>
      </c>
      <c r="V29" s="92"/>
      <c r="W29" s="92"/>
      <c r="X29" s="92">
        <v>68</v>
      </c>
      <c r="Y29" s="92"/>
      <c r="Z29" s="92"/>
      <c r="AA29" s="92"/>
      <c r="AB29" s="92"/>
      <c r="AC29" s="92">
        <v>2</v>
      </c>
      <c r="AD29" s="92"/>
      <c r="AE29" s="92">
        <v>7</v>
      </c>
      <c r="AF29" s="92">
        <v>1</v>
      </c>
      <c r="AG29" s="93">
        <v>908</v>
      </c>
    </row>
    <row r="30" spans="2:33" x14ac:dyDescent="0.25">
      <c r="B30" s="91" t="s">
        <v>170</v>
      </c>
      <c r="C30" s="92"/>
      <c r="D30" s="92">
        <v>2</v>
      </c>
      <c r="E30" s="92">
        <v>4</v>
      </c>
      <c r="F30" s="92">
        <v>64</v>
      </c>
      <c r="G30" s="92">
        <v>2</v>
      </c>
      <c r="H30" s="92"/>
      <c r="I30" s="92"/>
      <c r="J30" s="92">
        <v>5</v>
      </c>
      <c r="K30" s="92"/>
      <c r="L30" s="92">
        <v>1</v>
      </c>
      <c r="M30" s="92"/>
      <c r="N30" s="92">
        <v>4</v>
      </c>
      <c r="O30" s="92">
        <v>3</v>
      </c>
      <c r="P30" s="92">
        <v>9</v>
      </c>
      <c r="Q30" s="92"/>
      <c r="R30" s="92">
        <v>2</v>
      </c>
      <c r="S30" s="92">
        <v>2</v>
      </c>
      <c r="T30" s="92"/>
      <c r="U30" s="92">
        <v>1</v>
      </c>
      <c r="V30" s="92">
        <v>3173</v>
      </c>
      <c r="W30" s="92">
        <v>5</v>
      </c>
      <c r="X30" s="92">
        <v>1</v>
      </c>
      <c r="Y30" s="92"/>
      <c r="Z30" s="92">
        <v>1</v>
      </c>
      <c r="AA30" s="92">
        <v>3</v>
      </c>
      <c r="AB30" s="92"/>
      <c r="AC30" s="92">
        <v>227</v>
      </c>
      <c r="AD30" s="92"/>
      <c r="AE30" s="92">
        <v>13</v>
      </c>
      <c r="AF30" s="92">
        <v>27</v>
      </c>
      <c r="AG30" s="93">
        <v>3549</v>
      </c>
    </row>
    <row r="31" spans="2:33" x14ac:dyDescent="0.25">
      <c r="B31" s="91" t="s">
        <v>171</v>
      </c>
      <c r="C31" s="92">
        <v>1</v>
      </c>
      <c r="D31" s="92"/>
      <c r="E31" s="92"/>
      <c r="F31" s="92">
        <v>128</v>
      </c>
      <c r="G31" s="92">
        <v>36</v>
      </c>
      <c r="H31" s="92">
        <v>2</v>
      </c>
      <c r="I31" s="92"/>
      <c r="J31" s="92">
        <v>1</v>
      </c>
      <c r="K31" s="92"/>
      <c r="L31" s="92"/>
      <c r="M31" s="92"/>
      <c r="N31" s="92">
        <v>4</v>
      </c>
      <c r="O31" s="92">
        <v>7</v>
      </c>
      <c r="P31" s="92">
        <v>1</v>
      </c>
      <c r="Q31" s="92"/>
      <c r="R31" s="92">
        <v>1</v>
      </c>
      <c r="S31" s="92">
        <v>4</v>
      </c>
      <c r="T31" s="92"/>
      <c r="U31" s="92"/>
      <c r="V31" s="92">
        <v>11</v>
      </c>
      <c r="W31" s="92">
        <v>640</v>
      </c>
      <c r="X31" s="92">
        <v>1</v>
      </c>
      <c r="Y31" s="92"/>
      <c r="Z31" s="92"/>
      <c r="AA31" s="92">
        <v>1</v>
      </c>
      <c r="AB31" s="92"/>
      <c r="AC31" s="92">
        <v>15</v>
      </c>
      <c r="AD31" s="92">
        <v>1</v>
      </c>
      <c r="AE31" s="92">
        <v>7</v>
      </c>
      <c r="AF31" s="92"/>
      <c r="AG31" s="93">
        <v>861</v>
      </c>
    </row>
    <row r="32" spans="2:33" x14ac:dyDescent="0.25">
      <c r="B32" s="91" t="s">
        <v>172</v>
      </c>
      <c r="C32" s="92">
        <v>5</v>
      </c>
      <c r="D32" s="92">
        <v>3</v>
      </c>
      <c r="E32" s="92">
        <v>1</v>
      </c>
      <c r="F32" s="92">
        <v>1136</v>
      </c>
      <c r="G32" s="92"/>
      <c r="H32" s="92">
        <v>1</v>
      </c>
      <c r="I32" s="92"/>
      <c r="J32" s="92"/>
      <c r="K32" s="92"/>
      <c r="L32" s="92"/>
      <c r="M32" s="92"/>
      <c r="N32" s="92">
        <v>10</v>
      </c>
      <c r="O32" s="92">
        <v>5</v>
      </c>
      <c r="P32" s="92">
        <v>2</v>
      </c>
      <c r="Q32" s="92">
        <v>5</v>
      </c>
      <c r="R32" s="92"/>
      <c r="S32" s="92">
        <v>1</v>
      </c>
      <c r="T32" s="92"/>
      <c r="U32" s="92">
        <v>21</v>
      </c>
      <c r="V32" s="92">
        <v>1</v>
      </c>
      <c r="W32" s="92">
        <v>2</v>
      </c>
      <c r="X32" s="92">
        <v>1455</v>
      </c>
      <c r="Y32" s="92"/>
      <c r="Z32" s="92">
        <v>2</v>
      </c>
      <c r="AA32" s="92">
        <v>1</v>
      </c>
      <c r="AB32" s="92"/>
      <c r="AC32" s="92">
        <v>4</v>
      </c>
      <c r="AD32" s="92"/>
      <c r="AE32" s="92">
        <v>114</v>
      </c>
      <c r="AF32" s="92"/>
      <c r="AG32" s="93">
        <v>2769</v>
      </c>
    </row>
    <row r="33" spans="2:33" x14ac:dyDescent="0.25">
      <c r="B33" s="91" t="s">
        <v>173</v>
      </c>
      <c r="C33" s="92">
        <v>3</v>
      </c>
      <c r="D33" s="92">
        <v>1</v>
      </c>
      <c r="E33" s="92"/>
      <c r="F33" s="92">
        <v>48</v>
      </c>
      <c r="G33" s="92"/>
      <c r="H33" s="92"/>
      <c r="I33" s="92"/>
      <c r="J33" s="92"/>
      <c r="K33" s="92"/>
      <c r="L33" s="92"/>
      <c r="M33" s="92"/>
      <c r="N33" s="92"/>
      <c r="O33" s="92">
        <v>1</v>
      </c>
      <c r="P33" s="92"/>
      <c r="Q33" s="92"/>
      <c r="R33" s="92"/>
      <c r="S33" s="92"/>
      <c r="T33" s="92"/>
      <c r="U33" s="92">
        <v>3</v>
      </c>
      <c r="V33" s="92"/>
      <c r="W33" s="92">
        <v>1</v>
      </c>
      <c r="X33" s="92">
        <v>3</v>
      </c>
      <c r="Y33" s="92">
        <v>157</v>
      </c>
      <c r="Z33" s="92"/>
      <c r="AA33" s="92"/>
      <c r="AB33" s="92"/>
      <c r="AC33" s="92">
        <v>2</v>
      </c>
      <c r="AD33" s="92"/>
      <c r="AE33" s="92">
        <v>3</v>
      </c>
      <c r="AF33" s="92"/>
      <c r="AG33" s="93">
        <v>222</v>
      </c>
    </row>
    <row r="34" spans="2:33" x14ac:dyDescent="0.25">
      <c r="B34" s="91" t="s">
        <v>174</v>
      </c>
      <c r="C34" s="92">
        <v>21</v>
      </c>
      <c r="D34" s="92"/>
      <c r="E34" s="92"/>
      <c r="F34" s="92">
        <v>185</v>
      </c>
      <c r="G34" s="92"/>
      <c r="H34" s="92"/>
      <c r="I34" s="92">
        <v>13</v>
      </c>
      <c r="J34" s="92"/>
      <c r="K34" s="92"/>
      <c r="L34" s="92">
        <v>1</v>
      </c>
      <c r="M34" s="92"/>
      <c r="N34" s="92">
        <v>2</v>
      </c>
      <c r="O34" s="92"/>
      <c r="P34" s="92">
        <v>1</v>
      </c>
      <c r="Q34" s="92"/>
      <c r="R34" s="92"/>
      <c r="S34" s="92">
        <v>2</v>
      </c>
      <c r="T34" s="92"/>
      <c r="U34" s="92">
        <v>2</v>
      </c>
      <c r="V34" s="92">
        <v>5</v>
      </c>
      <c r="W34" s="92"/>
      <c r="X34" s="92">
        <v>4</v>
      </c>
      <c r="Y34" s="92"/>
      <c r="Z34" s="92">
        <v>848</v>
      </c>
      <c r="AA34" s="92">
        <v>1</v>
      </c>
      <c r="AB34" s="92"/>
      <c r="AC34" s="92">
        <v>5</v>
      </c>
      <c r="AD34" s="92"/>
      <c r="AE34" s="92">
        <v>15</v>
      </c>
      <c r="AF34" s="92">
        <v>1</v>
      </c>
      <c r="AG34" s="93">
        <v>1106</v>
      </c>
    </row>
    <row r="35" spans="2:33" x14ac:dyDescent="0.25">
      <c r="B35" s="91" t="s">
        <v>175</v>
      </c>
      <c r="C35" s="92"/>
      <c r="D35" s="92"/>
      <c r="E35" s="92"/>
      <c r="F35" s="92">
        <v>187</v>
      </c>
      <c r="G35" s="92">
        <v>1</v>
      </c>
      <c r="H35" s="92">
        <v>8</v>
      </c>
      <c r="I35" s="92"/>
      <c r="J35" s="92"/>
      <c r="K35" s="92">
        <v>14</v>
      </c>
      <c r="L35" s="92"/>
      <c r="M35" s="92"/>
      <c r="N35" s="92">
        <v>12</v>
      </c>
      <c r="O35" s="92">
        <v>194</v>
      </c>
      <c r="P35" s="92"/>
      <c r="Q35" s="92"/>
      <c r="R35" s="92">
        <v>1</v>
      </c>
      <c r="S35" s="92">
        <v>3</v>
      </c>
      <c r="T35" s="92"/>
      <c r="U35" s="92">
        <v>1</v>
      </c>
      <c r="V35" s="92">
        <v>1</v>
      </c>
      <c r="W35" s="92">
        <v>1</v>
      </c>
      <c r="X35" s="92"/>
      <c r="Y35" s="92"/>
      <c r="Z35" s="92">
        <v>1</v>
      </c>
      <c r="AA35" s="92">
        <v>1750</v>
      </c>
      <c r="AB35" s="92"/>
      <c r="AC35" s="92">
        <v>4</v>
      </c>
      <c r="AD35" s="92"/>
      <c r="AE35" s="92">
        <v>18</v>
      </c>
      <c r="AF35" s="92">
        <v>2</v>
      </c>
      <c r="AG35" s="93">
        <v>2198</v>
      </c>
    </row>
    <row r="36" spans="2:33" x14ac:dyDescent="0.25">
      <c r="B36" s="91" t="s">
        <v>176</v>
      </c>
      <c r="C36" s="92">
        <v>1</v>
      </c>
      <c r="D36" s="92">
        <v>1</v>
      </c>
      <c r="E36" s="92"/>
      <c r="F36" s="92">
        <v>97</v>
      </c>
      <c r="G36" s="92">
        <v>63</v>
      </c>
      <c r="H36" s="92"/>
      <c r="I36" s="92"/>
      <c r="J36" s="92"/>
      <c r="K36" s="92"/>
      <c r="L36" s="92">
        <v>1</v>
      </c>
      <c r="M36" s="92"/>
      <c r="N36" s="92">
        <v>1</v>
      </c>
      <c r="O36" s="92"/>
      <c r="P36" s="92">
        <v>132</v>
      </c>
      <c r="Q36" s="92">
        <v>2</v>
      </c>
      <c r="R36" s="92"/>
      <c r="S36" s="92">
        <v>3</v>
      </c>
      <c r="T36" s="92"/>
      <c r="U36" s="92">
        <v>1</v>
      </c>
      <c r="V36" s="92">
        <v>4</v>
      </c>
      <c r="W36" s="92">
        <v>1</v>
      </c>
      <c r="X36" s="92">
        <v>4</v>
      </c>
      <c r="Y36" s="92"/>
      <c r="Z36" s="92"/>
      <c r="AA36" s="92"/>
      <c r="AB36" s="92">
        <v>394</v>
      </c>
      <c r="AC36" s="92">
        <v>17</v>
      </c>
      <c r="AD36" s="92"/>
      <c r="AE36" s="92">
        <v>5</v>
      </c>
      <c r="AF36" s="92">
        <v>2</v>
      </c>
      <c r="AG36" s="93">
        <v>729</v>
      </c>
    </row>
    <row r="37" spans="2:33" x14ac:dyDescent="0.25">
      <c r="B37" s="91" t="s">
        <v>177</v>
      </c>
      <c r="C37" s="92">
        <v>2</v>
      </c>
      <c r="D37" s="92">
        <v>3</v>
      </c>
      <c r="E37" s="92">
        <v>4</v>
      </c>
      <c r="F37" s="92">
        <v>103</v>
      </c>
      <c r="G37" s="92">
        <v>6</v>
      </c>
      <c r="H37" s="92">
        <v>1</v>
      </c>
      <c r="I37" s="92"/>
      <c r="J37" s="92">
        <v>21</v>
      </c>
      <c r="K37" s="92"/>
      <c r="L37" s="92">
        <v>8</v>
      </c>
      <c r="M37" s="92"/>
      <c r="N37" s="92">
        <v>3</v>
      </c>
      <c r="O37" s="92">
        <v>5</v>
      </c>
      <c r="P37" s="92">
        <v>37</v>
      </c>
      <c r="Q37" s="92">
        <v>3</v>
      </c>
      <c r="R37" s="92">
        <v>15</v>
      </c>
      <c r="S37" s="92"/>
      <c r="T37" s="92"/>
      <c r="U37" s="92">
        <v>1</v>
      </c>
      <c r="V37" s="92">
        <v>88</v>
      </c>
      <c r="W37" s="92">
        <v>1</v>
      </c>
      <c r="X37" s="92"/>
      <c r="Y37" s="92"/>
      <c r="Z37" s="92">
        <v>3</v>
      </c>
      <c r="AA37" s="92">
        <v>1</v>
      </c>
      <c r="AB37" s="92">
        <v>1</v>
      </c>
      <c r="AC37" s="92">
        <v>6699</v>
      </c>
      <c r="AD37" s="92">
        <v>3</v>
      </c>
      <c r="AE37" s="92">
        <v>7</v>
      </c>
      <c r="AF37" s="92">
        <v>29</v>
      </c>
      <c r="AG37" s="93">
        <v>7044</v>
      </c>
    </row>
    <row r="38" spans="2:33" x14ac:dyDescent="0.25">
      <c r="B38" s="91" t="s">
        <v>178</v>
      </c>
      <c r="C38" s="92">
        <v>1</v>
      </c>
      <c r="D38" s="92"/>
      <c r="E38" s="92">
        <v>6</v>
      </c>
      <c r="F38" s="92">
        <v>8</v>
      </c>
      <c r="G38" s="92"/>
      <c r="H38" s="92"/>
      <c r="I38" s="92"/>
      <c r="J38" s="92"/>
      <c r="K38" s="92"/>
      <c r="L38" s="92"/>
      <c r="M38" s="92"/>
      <c r="N38" s="92"/>
      <c r="O38" s="92"/>
      <c r="P38" s="92">
        <v>1</v>
      </c>
      <c r="Q38" s="92"/>
      <c r="R38" s="92">
        <v>1</v>
      </c>
      <c r="S38" s="92"/>
      <c r="T38" s="92">
        <v>1</v>
      </c>
      <c r="U38" s="92"/>
      <c r="V38" s="92">
        <v>2</v>
      </c>
      <c r="W38" s="92"/>
      <c r="X38" s="92"/>
      <c r="Y38" s="92"/>
      <c r="Z38" s="92">
        <v>1</v>
      </c>
      <c r="AA38" s="92"/>
      <c r="AB38" s="92"/>
      <c r="AC38" s="92">
        <v>36</v>
      </c>
      <c r="AD38" s="92">
        <v>179</v>
      </c>
      <c r="AE38" s="92">
        <v>2</v>
      </c>
      <c r="AF38" s="92">
        <v>20</v>
      </c>
      <c r="AG38" s="93">
        <v>258</v>
      </c>
    </row>
    <row r="39" spans="2:33" x14ac:dyDescent="0.25">
      <c r="B39" s="91" t="s">
        <v>179</v>
      </c>
      <c r="C39" s="92">
        <v>5</v>
      </c>
      <c r="D39" s="92">
        <v>33</v>
      </c>
      <c r="E39" s="92">
        <v>4</v>
      </c>
      <c r="F39" s="92">
        <v>12309</v>
      </c>
      <c r="G39" s="92">
        <v>10</v>
      </c>
      <c r="H39" s="92">
        <v>3</v>
      </c>
      <c r="I39" s="92">
        <v>5</v>
      </c>
      <c r="J39" s="92">
        <v>5</v>
      </c>
      <c r="K39" s="92">
        <v>2</v>
      </c>
      <c r="L39" s="92">
        <v>3</v>
      </c>
      <c r="M39" s="92"/>
      <c r="N39" s="92">
        <v>16</v>
      </c>
      <c r="O39" s="92">
        <v>42</v>
      </c>
      <c r="P39" s="92">
        <v>14</v>
      </c>
      <c r="Q39" s="92">
        <v>3</v>
      </c>
      <c r="R39" s="92">
        <v>6</v>
      </c>
      <c r="S39" s="92">
        <v>96</v>
      </c>
      <c r="T39" s="92">
        <v>2</v>
      </c>
      <c r="U39" s="92">
        <v>9</v>
      </c>
      <c r="V39" s="92">
        <v>19</v>
      </c>
      <c r="W39" s="92">
        <v>1</v>
      </c>
      <c r="X39" s="92">
        <v>51</v>
      </c>
      <c r="Y39" s="92">
        <v>4</v>
      </c>
      <c r="Z39" s="92">
        <v>20</v>
      </c>
      <c r="AA39" s="92">
        <v>35</v>
      </c>
      <c r="AB39" s="92">
        <v>2</v>
      </c>
      <c r="AC39" s="92">
        <v>35</v>
      </c>
      <c r="AD39" s="92"/>
      <c r="AE39" s="92">
        <v>5243</v>
      </c>
      <c r="AF39" s="92">
        <v>6</v>
      </c>
      <c r="AG39" s="93">
        <v>17983</v>
      </c>
    </row>
    <row r="40" spans="2:33" ht="15.75" thickBot="1" x14ac:dyDescent="0.3">
      <c r="B40" s="94" t="s">
        <v>180</v>
      </c>
      <c r="C40" s="92"/>
      <c r="D40" s="92"/>
      <c r="E40" s="92">
        <v>2</v>
      </c>
      <c r="F40" s="92">
        <v>20</v>
      </c>
      <c r="G40" s="92"/>
      <c r="H40" s="92"/>
      <c r="I40" s="92"/>
      <c r="J40" s="92">
        <v>1</v>
      </c>
      <c r="K40" s="92"/>
      <c r="L40" s="92"/>
      <c r="M40" s="92"/>
      <c r="N40" s="92">
        <v>4</v>
      </c>
      <c r="O40" s="92"/>
      <c r="P40" s="92">
        <v>5</v>
      </c>
      <c r="Q40" s="92"/>
      <c r="R40" s="92">
        <v>12</v>
      </c>
      <c r="S40" s="92"/>
      <c r="T40" s="92"/>
      <c r="U40" s="92"/>
      <c r="V40" s="92">
        <v>67</v>
      </c>
      <c r="W40" s="92"/>
      <c r="X40" s="92"/>
      <c r="Y40" s="92"/>
      <c r="Z40" s="92"/>
      <c r="AA40" s="92">
        <v>1</v>
      </c>
      <c r="AB40" s="92"/>
      <c r="AC40" s="92">
        <v>161</v>
      </c>
      <c r="AD40" s="92">
        <v>7</v>
      </c>
      <c r="AE40" s="92">
        <v>4</v>
      </c>
      <c r="AF40" s="92">
        <v>1471</v>
      </c>
      <c r="AG40" s="93">
        <v>1755</v>
      </c>
    </row>
    <row r="41" spans="2:33" ht="15.75" thickTop="1" x14ac:dyDescent="0.25">
      <c r="B41" s="95" t="s">
        <v>99</v>
      </c>
      <c r="C41" s="96">
        <v>599</v>
      </c>
      <c r="D41" s="96">
        <v>952</v>
      </c>
      <c r="E41" s="96">
        <v>612</v>
      </c>
      <c r="F41" s="96">
        <v>22409</v>
      </c>
      <c r="G41" s="96">
        <v>1799</v>
      </c>
      <c r="H41" s="96">
        <v>527</v>
      </c>
      <c r="I41" s="96">
        <v>169</v>
      </c>
      <c r="J41" s="96">
        <v>619</v>
      </c>
      <c r="K41" s="96">
        <v>330</v>
      </c>
      <c r="L41" s="96">
        <v>257</v>
      </c>
      <c r="M41" s="96">
        <v>90</v>
      </c>
      <c r="N41" s="96">
        <v>3005</v>
      </c>
      <c r="O41" s="96">
        <v>3580</v>
      </c>
      <c r="P41" s="96">
        <v>2060</v>
      </c>
      <c r="Q41" s="96">
        <v>351</v>
      </c>
      <c r="R41" s="96">
        <v>907</v>
      </c>
      <c r="S41" s="96">
        <v>1188</v>
      </c>
      <c r="T41" s="96">
        <v>87</v>
      </c>
      <c r="U41" s="96">
        <v>683</v>
      </c>
      <c r="V41" s="96">
        <v>3728</v>
      </c>
      <c r="W41" s="96">
        <v>746</v>
      </c>
      <c r="X41" s="96">
        <v>1618</v>
      </c>
      <c r="Y41" s="96">
        <v>163</v>
      </c>
      <c r="Z41" s="96">
        <v>920</v>
      </c>
      <c r="AA41" s="96">
        <v>2020</v>
      </c>
      <c r="AB41" s="96">
        <v>415</v>
      </c>
      <c r="AC41" s="96">
        <v>7865</v>
      </c>
      <c r="AD41" s="96">
        <v>246</v>
      </c>
      <c r="AE41" s="96">
        <v>6119</v>
      </c>
      <c r="AF41" s="96">
        <v>1683</v>
      </c>
      <c r="AG41" s="97">
        <v>65747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85B5-96A4-4DAE-9A40-14B64AF25221}">
  <dimension ref="B2:K516"/>
  <sheetViews>
    <sheetView topLeftCell="A489" workbookViewId="0">
      <selection activeCell="N510" sqref="N510"/>
    </sheetView>
  </sheetViews>
  <sheetFormatPr baseColWidth="10" defaultRowHeight="15" x14ac:dyDescent="0.25"/>
  <cols>
    <col min="2" max="2" width="22.7109375" customWidth="1"/>
    <col min="3" max="3" width="39.85546875" customWidth="1"/>
    <col min="4" max="4" width="22.42578125" customWidth="1"/>
    <col min="6" max="6" width="13.42578125" customWidth="1"/>
    <col min="8" max="8" width="15.5703125" customWidth="1"/>
    <col min="9" max="9" width="12.85546875" customWidth="1"/>
  </cols>
  <sheetData>
    <row r="2" spans="2:11" ht="18.75" x14ac:dyDescent="0.25">
      <c r="C2" s="2" t="s">
        <v>0</v>
      </c>
    </row>
    <row r="3" spans="2:11" ht="18.75" x14ac:dyDescent="0.25">
      <c r="C3" s="2" t="s">
        <v>311</v>
      </c>
    </row>
    <row r="4" spans="2:11" x14ac:dyDescent="0.25">
      <c r="C4" t="str">
        <f>'Cascada x SAI (Absolutos)'!$C$4</f>
        <v>Fecha Actualización: 30/09/2021</v>
      </c>
    </row>
    <row r="5" spans="2:11" ht="15.75" thickBot="1" x14ac:dyDescent="0.3"/>
    <row r="6" spans="2:11" x14ac:dyDescent="0.25">
      <c r="B6" s="62"/>
      <c r="C6" s="63"/>
      <c r="D6" s="64"/>
      <c r="E6" s="128" t="s">
        <v>132</v>
      </c>
      <c r="F6" s="129"/>
      <c r="G6" s="130"/>
      <c r="H6" s="128" t="s">
        <v>133</v>
      </c>
      <c r="I6" s="129"/>
      <c r="J6" s="130"/>
      <c r="K6" s="126" t="s">
        <v>99</v>
      </c>
    </row>
    <row r="7" spans="2:11" ht="36.75" thickBot="1" x14ac:dyDescent="0.3">
      <c r="B7" s="59" t="s">
        <v>1</v>
      </c>
      <c r="C7" s="60" t="s">
        <v>2</v>
      </c>
      <c r="D7" s="61" t="s">
        <v>182</v>
      </c>
      <c r="E7" s="59" t="s">
        <v>141</v>
      </c>
      <c r="F7" s="60" t="s">
        <v>142</v>
      </c>
      <c r="G7" s="61" t="s">
        <v>145</v>
      </c>
      <c r="H7" s="59" t="s">
        <v>143</v>
      </c>
      <c r="I7" s="60" t="s">
        <v>144</v>
      </c>
      <c r="J7" s="61" t="s">
        <v>146</v>
      </c>
      <c r="K7" s="127"/>
    </row>
    <row r="8" spans="2:11" x14ac:dyDescent="0.25">
      <c r="B8" s="47" t="s">
        <v>7</v>
      </c>
      <c r="C8" s="65" t="s">
        <v>8</v>
      </c>
      <c r="D8" s="48" t="s">
        <v>183</v>
      </c>
      <c r="E8" s="49">
        <v>593</v>
      </c>
      <c r="F8" s="49">
        <v>315</v>
      </c>
      <c r="G8" s="49">
        <v>908</v>
      </c>
      <c r="H8" s="49">
        <v>2</v>
      </c>
      <c r="I8" s="49">
        <v>15</v>
      </c>
      <c r="J8" s="49">
        <v>17</v>
      </c>
      <c r="K8" s="49">
        <v>925</v>
      </c>
    </row>
    <row r="9" spans="2:11" x14ac:dyDescent="0.25">
      <c r="B9" s="50"/>
      <c r="C9" s="65"/>
      <c r="D9" s="48" t="s">
        <v>184</v>
      </c>
      <c r="E9" s="49">
        <v>144</v>
      </c>
      <c r="F9" s="49">
        <v>68</v>
      </c>
      <c r="G9" s="49">
        <v>212</v>
      </c>
      <c r="H9" s="49">
        <v>14</v>
      </c>
      <c r="I9" s="49">
        <v>3</v>
      </c>
      <c r="J9" s="49">
        <v>17</v>
      </c>
      <c r="K9" s="49">
        <v>229</v>
      </c>
    </row>
    <row r="10" spans="2:11" x14ac:dyDescent="0.25">
      <c r="B10" s="50"/>
      <c r="C10" s="65"/>
      <c r="D10" s="48" t="s">
        <v>186</v>
      </c>
      <c r="E10" s="49">
        <v>7</v>
      </c>
      <c r="F10" s="49">
        <v>2</v>
      </c>
      <c r="G10" s="49">
        <v>9</v>
      </c>
      <c r="H10" s="49">
        <v>1</v>
      </c>
      <c r="I10" s="49"/>
      <c r="J10" s="49">
        <v>1</v>
      </c>
      <c r="K10" s="49">
        <v>10</v>
      </c>
    </row>
    <row r="11" spans="2:11" x14ac:dyDescent="0.25">
      <c r="B11" s="50"/>
      <c r="C11" s="66"/>
      <c r="D11" s="48" t="s">
        <v>185</v>
      </c>
      <c r="E11" s="49"/>
      <c r="F11" s="49">
        <v>1</v>
      </c>
      <c r="G11" s="49">
        <v>1</v>
      </c>
      <c r="H11" s="49"/>
      <c r="I11" s="49"/>
      <c r="J11" s="49"/>
      <c r="K11" s="49">
        <v>1</v>
      </c>
    </row>
    <row r="12" spans="2:11" x14ac:dyDescent="0.25">
      <c r="B12" s="50"/>
      <c r="C12" s="67" t="s">
        <v>187</v>
      </c>
      <c r="D12" s="67"/>
      <c r="E12" s="68">
        <v>744</v>
      </c>
      <c r="F12" s="68">
        <v>386</v>
      </c>
      <c r="G12" s="68">
        <v>1130</v>
      </c>
      <c r="H12" s="68">
        <v>17</v>
      </c>
      <c r="I12" s="68">
        <v>18</v>
      </c>
      <c r="J12" s="68">
        <v>35</v>
      </c>
      <c r="K12" s="68">
        <v>1165</v>
      </c>
    </row>
    <row r="13" spans="2:11" x14ac:dyDescent="0.25">
      <c r="B13" s="50"/>
      <c r="C13" s="48"/>
      <c r="D13" s="48"/>
      <c r="E13" s="49"/>
      <c r="F13" s="49"/>
      <c r="G13" s="49"/>
      <c r="H13" s="49"/>
      <c r="I13" s="49"/>
      <c r="J13" s="49"/>
      <c r="K13" s="49"/>
    </row>
    <row r="14" spans="2:11" x14ac:dyDescent="0.25">
      <c r="B14" s="50"/>
      <c r="C14" s="65" t="s">
        <v>359</v>
      </c>
      <c r="D14" s="48" t="s">
        <v>184</v>
      </c>
      <c r="E14" s="49">
        <v>317</v>
      </c>
      <c r="F14" s="49">
        <v>51</v>
      </c>
      <c r="G14" s="49">
        <v>368</v>
      </c>
      <c r="H14" s="49">
        <v>4</v>
      </c>
      <c r="I14" s="49">
        <v>4</v>
      </c>
      <c r="J14" s="49">
        <v>8</v>
      </c>
      <c r="K14" s="49">
        <v>376</v>
      </c>
    </row>
    <row r="15" spans="2:11" x14ac:dyDescent="0.25">
      <c r="B15" s="50"/>
      <c r="C15" s="65"/>
      <c r="D15" s="48" t="s">
        <v>183</v>
      </c>
      <c r="E15" s="49">
        <v>56</v>
      </c>
      <c r="F15" s="49">
        <v>7</v>
      </c>
      <c r="G15" s="49">
        <v>63</v>
      </c>
      <c r="H15" s="49">
        <v>1</v>
      </c>
      <c r="I15" s="49">
        <v>2</v>
      </c>
      <c r="J15" s="49">
        <v>3</v>
      </c>
      <c r="K15" s="49">
        <v>66</v>
      </c>
    </row>
    <row r="16" spans="2:11" x14ac:dyDescent="0.25">
      <c r="B16" s="50"/>
      <c r="C16" s="65"/>
      <c r="D16" s="48" t="s">
        <v>196</v>
      </c>
      <c r="E16" s="49">
        <v>2</v>
      </c>
      <c r="F16" s="49"/>
      <c r="G16" s="49">
        <v>2</v>
      </c>
      <c r="H16" s="49"/>
      <c r="I16" s="49"/>
      <c r="J16" s="49"/>
      <c r="K16" s="49">
        <v>2</v>
      </c>
    </row>
    <row r="17" spans="2:11" x14ac:dyDescent="0.25">
      <c r="B17" s="50"/>
      <c r="C17" s="66"/>
      <c r="D17" s="48" t="s">
        <v>198</v>
      </c>
      <c r="E17" s="49">
        <v>1</v>
      </c>
      <c r="F17" s="49"/>
      <c r="G17" s="49">
        <v>1</v>
      </c>
      <c r="H17" s="49"/>
      <c r="I17" s="49"/>
      <c r="J17" s="49"/>
      <c r="K17" s="49">
        <v>1</v>
      </c>
    </row>
    <row r="18" spans="2:11" x14ac:dyDescent="0.25">
      <c r="B18" s="50"/>
      <c r="C18" s="67" t="s">
        <v>360</v>
      </c>
      <c r="D18" s="67"/>
      <c r="E18" s="68">
        <v>376</v>
      </c>
      <c r="F18" s="68">
        <v>58</v>
      </c>
      <c r="G18" s="68">
        <v>434</v>
      </c>
      <c r="H18" s="68">
        <v>5</v>
      </c>
      <c r="I18" s="68">
        <v>6</v>
      </c>
      <c r="J18" s="68">
        <v>11</v>
      </c>
      <c r="K18" s="68">
        <v>445</v>
      </c>
    </row>
    <row r="19" spans="2:11" x14ac:dyDescent="0.25">
      <c r="B19" s="50"/>
      <c r="C19" s="48"/>
      <c r="D19" s="48"/>
      <c r="E19" s="49"/>
      <c r="F19" s="49"/>
      <c r="G19" s="49"/>
      <c r="H19" s="49"/>
      <c r="I19" s="49"/>
      <c r="J19" s="49"/>
      <c r="K19" s="49"/>
    </row>
    <row r="20" spans="2:11" x14ac:dyDescent="0.25">
      <c r="B20" s="50"/>
      <c r="C20" s="65" t="s">
        <v>9</v>
      </c>
      <c r="D20" s="48" t="s">
        <v>183</v>
      </c>
      <c r="E20" s="49">
        <v>228</v>
      </c>
      <c r="F20" s="49">
        <v>186</v>
      </c>
      <c r="G20" s="49">
        <v>414</v>
      </c>
      <c r="H20" s="49">
        <v>4</v>
      </c>
      <c r="I20" s="49">
        <v>27</v>
      </c>
      <c r="J20" s="49">
        <v>31</v>
      </c>
      <c r="K20" s="49">
        <v>445</v>
      </c>
    </row>
    <row r="21" spans="2:11" x14ac:dyDescent="0.25">
      <c r="B21" s="50"/>
      <c r="C21" s="65"/>
      <c r="D21" s="48" t="s">
        <v>184</v>
      </c>
      <c r="E21" s="49">
        <v>48</v>
      </c>
      <c r="F21" s="49">
        <v>63</v>
      </c>
      <c r="G21" s="49">
        <v>111</v>
      </c>
      <c r="H21" s="49">
        <v>3</v>
      </c>
      <c r="I21" s="49">
        <v>18</v>
      </c>
      <c r="J21" s="49">
        <v>21</v>
      </c>
      <c r="K21" s="49">
        <v>132</v>
      </c>
    </row>
    <row r="22" spans="2:11" x14ac:dyDescent="0.25">
      <c r="B22" s="50"/>
      <c r="C22" s="65"/>
      <c r="D22" s="48" t="s">
        <v>186</v>
      </c>
      <c r="E22" s="49">
        <v>3</v>
      </c>
      <c r="F22" s="49">
        <v>3</v>
      </c>
      <c r="G22" s="49">
        <v>6</v>
      </c>
      <c r="H22" s="49"/>
      <c r="I22" s="49"/>
      <c r="J22" s="49"/>
      <c r="K22" s="49">
        <v>6</v>
      </c>
    </row>
    <row r="23" spans="2:11" x14ac:dyDescent="0.25">
      <c r="B23" s="50"/>
      <c r="C23" s="65"/>
      <c r="D23" s="48" t="s">
        <v>185</v>
      </c>
      <c r="E23" s="49">
        <v>1</v>
      </c>
      <c r="F23" s="49">
        <v>1</v>
      </c>
      <c r="G23" s="49">
        <v>2</v>
      </c>
      <c r="H23" s="49"/>
      <c r="I23" s="49"/>
      <c r="J23" s="49"/>
      <c r="K23" s="49">
        <v>2</v>
      </c>
    </row>
    <row r="24" spans="2:11" x14ac:dyDescent="0.25">
      <c r="B24" s="50"/>
      <c r="C24" s="65"/>
      <c r="D24" s="48" t="s">
        <v>202</v>
      </c>
      <c r="E24" s="49"/>
      <c r="F24" s="49">
        <v>1</v>
      </c>
      <c r="G24" s="49">
        <v>1</v>
      </c>
      <c r="H24" s="49"/>
      <c r="I24" s="49"/>
      <c r="J24" s="49"/>
      <c r="K24" s="49">
        <v>1</v>
      </c>
    </row>
    <row r="25" spans="2:11" x14ac:dyDescent="0.25">
      <c r="B25" s="50"/>
      <c r="C25" s="65"/>
      <c r="D25" s="48" t="s">
        <v>188</v>
      </c>
      <c r="E25" s="49"/>
      <c r="F25" s="49">
        <v>1</v>
      </c>
      <c r="G25" s="49">
        <v>1</v>
      </c>
      <c r="H25" s="49"/>
      <c r="I25" s="49"/>
      <c r="J25" s="49"/>
      <c r="K25" s="49">
        <v>1</v>
      </c>
    </row>
    <row r="26" spans="2:11" x14ac:dyDescent="0.25">
      <c r="B26" s="50"/>
      <c r="C26" s="66"/>
      <c r="D26" s="48" t="s">
        <v>189</v>
      </c>
      <c r="E26" s="49"/>
      <c r="F26" s="49">
        <v>1</v>
      </c>
      <c r="G26" s="49">
        <v>1</v>
      </c>
      <c r="H26" s="49"/>
      <c r="I26" s="49"/>
      <c r="J26" s="49"/>
      <c r="K26" s="49">
        <v>1</v>
      </c>
    </row>
    <row r="27" spans="2:11" x14ac:dyDescent="0.25">
      <c r="B27" s="50"/>
      <c r="C27" s="67" t="s">
        <v>190</v>
      </c>
      <c r="D27" s="67"/>
      <c r="E27" s="68">
        <v>280</v>
      </c>
      <c r="F27" s="68">
        <v>256</v>
      </c>
      <c r="G27" s="68">
        <v>536</v>
      </c>
      <c r="H27" s="68">
        <v>7</v>
      </c>
      <c r="I27" s="68">
        <v>45</v>
      </c>
      <c r="J27" s="68">
        <v>52</v>
      </c>
      <c r="K27" s="68">
        <v>588</v>
      </c>
    </row>
    <row r="28" spans="2:11" x14ac:dyDescent="0.25">
      <c r="B28" s="50"/>
      <c r="C28" s="48"/>
      <c r="D28" s="48"/>
      <c r="E28" s="49"/>
      <c r="F28" s="49"/>
      <c r="G28" s="49"/>
      <c r="H28" s="49"/>
      <c r="I28" s="49"/>
      <c r="J28" s="49"/>
      <c r="K28" s="49"/>
    </row>
    <row r="29" spans="2:11" x14ac:dyDescent="0.25">
      <c r="B29" s="50"/>
      <c r="C29" s="65" t="s">
        <v>10</v>
      </c>
      <c r="D29" s="48" t="s">
        <v>183</v>
      </c>
      <c r="E29" s="49">
        <v>13</v>
      </c>
      <c r="F29" s="49">
        <v>3</v>
      </c>
      <c r="G29" s="49">
        <v>16</v>
      </c>
      <c r="H29" s="49"/>
      <c r="I29" s="49"/>
      <c r="J29" s="49"/>
      <c r="K29" s="49">
        <v>16</v>
      </c>
    </row>
    <row r="30" spans="2:11" x14ac:dyDescent="0.25">
      <c r="B30" s="50"/>
      <c r="C30" s="66"/>
      <c r="D30" s="48" t="s">
        <v>184</v>
      </c>
      <c r="E30" s="49">
        <v>2</v>
      </c>
      <c r="F30" s="49"/>
      <c r="G30" s="49">
        <v>2</v>
      </c>
      <c r="H30" s="49"/>
      <c r="I30" s="49"/>
      <c r="J30" s="49"/>
      <c r="K30" s="49">
        <v>2</v>
      </c>
    </row>
    <row r="31" spans="2:11" x14ac:dyDescent="0.25">
      <c r="B31" s="50"/>
      <c r="C31" s="67" t="s">
        <v>191</v>
      </c>
      <c r="D31" s="67"/>
      <c r="E31" s="68">
        <v>15</v>
      </c>
      <c r="F31" s="68">
        <v>3</v>
      </c>
      <c r="G31" s="68">
        <v>18</v>
      </c>
      <c r="H31" s="68"/>
      <c r="I31" s="68"/>
      <c r="J31" s="68"/>
      <c r="K31" s="68">
        <v>18</v>
      </c>
    </row>
    <row r="32" spans="2:11" x14ac:dyDescent="0.25">
      <c r="B32" s="50"/>
      <c r="C32" s="48"/>
      <c r="D32" s="48"/>
      <c r="E32" s="49"/>
      <c r="F32" s="49"/>
      <c r="G32" s="49"/>
      <c r="H32" s="49"/>
      <c r="I32" s="49"/>
      <c r="J32" s="49"/>
      <c r="K32" s="49"/>
    </row>
    <row r="33" spans="2:11" x14ac:dyDescent="0.25">
      <c r="B33" s="50"/>
      <c r="C33" s="65" t="s">
        <v>11</v>
      </c>
      <c r="D33" s="48" t="s">
        <v>183</v>
      </c>
      <c r="E33" s="49">
        <v>206</v>
      </c>
      <c r="F33" s="49">
        <v>142</v>
      </c>
      <c r="G33" s="49">
        <v>348</v>
      </c>
      <c r="H33" s="49">
        <v>5</v>
      </c>
      <c r="I33" s="49">
        <v>4</v>
      </c>
      <c r="J33" s="49">
        <v>9</v>
      </c>
      <c r="K33" s="49">
        <v>357</v>
      </c>
    </row>
    <row r="34" spans="2:11" x14ac:dyDescent="0.25">
      <c r="B34" s="50"/>
      <c r="C34" s="65"/>
      <c r="D34" s="48" t="s">
        <v>186</v>
      </c>
      <c r="E34" s="49">
        <v>2</v>
      </c>
      <c r="F34" s="49"/>
      <c r="G34" s="49">
        <v>2</v>
      </c>
      <c r="H34" s="49"/>
      <c r="I34" s="49"/>
      <c r="J34" s="49"/>
      <c r="K34" s="49">
        <v>2</v>
      </c>
    </row>
    <row r="35" spans="2:11" x14ac:dyDescent="0.25">
      <c r="B35" s="50"/>
      <c r="C35" s="66"/>
      <c r="D35" s="48" t="s">
        <v>184</v>
      </c>
      <c r="E35" s="49"/>
      <c r="F35" s="49">
        <v>1</v>
      </c>
      <c r="G35" s="49">
        <v>1</v>
      </c>
      <c r="H35" s="49"/>
      <c r="I35" s="49"/>
      <c r="J35" s="49"/>
      <c r="K35" s="49">
        <v>1</v>
      </c>
    </row>
    <row r="36" spans="2:11" x14ac:dyDescent="0.25">
      <c r="B36" s="50"/>
      <c r="C36" s="67" t="s">
        <v>192</v>
      </c>
      <c r="D36" s="67"/>
      <c r="E36" s="68">
        <v>208</v>
      </c>
      <c r="F36" s="68">
        <v>143</v>
      </c>
      <c r="G36" s="68">
        <v>351</v>
      </c>
      <c r="H36" s="68">
        <v>5</v>
      </c>
      <c r="I36" s="68">
        <v>4</v>
      </c>
      <c r="J36" s="68">
        <v>9</v>
      </c>
      <c r="K36" s="68">
        <v>360</v>
      </c>
    </row>
    <row r="37" spans="2:11" x14ac:dyDescent="0.25">
      <c r="B37" s="50"/>
      <c r="C37" s="48"/>
      <c r="D37" s="48"/>
      <c r="E37" s="49"/>
      <c r="F37" s="49"/>
      <c r="G37" s="49"/>
      <c r="H37" s="49"/>
      <c r="I37" s="49"/>
      <c r="J37" s="49"/>
      <c r="K37" s="49"/>
    </row>
    <row r="38" spans="2:11" x14ac:dyDescent="0.25">
      <c r="B38" s="50"/>
      <c r="C38" s="65" t="s">
        <v>12</v>
      </c>
      <c r="D38" s="48" t="s">
        <v>183</v>
      </c>
      <c r="E38" s="49">
        <v>622</v>
      </c>
      <c r="F38" s="49">
        <v>298</v>
      </c>
      <c r="G38" s="49">
        <v>920</v>
      </c>
      <c r="H38" s="49">
        <v>7</v>
      </c>
      <c r="I38" s="49">
        <v>75</v>
      </c>
      <c r="J38" s="49">
        <v>82</v>
      </c>
      <c r="K38" s="49">
        <v>1002</v>
      </c>
    </row>
    <row r="39" spans="2:11" x14ac:dyDescent="0.25">
      <c r="B39" s="50"/>
      <c r="C39" s="65"/>
      <c r="D39" s="48" t="s">
        <v>186</v>
      </c>
      <c r="E39" s="49">
        <v>32</v>
      </c>
      <c r="F39" s="49">
        <v>37</v>
      </c>
      <c r="G39" s="49">
        <v>69</v>
      </c>
      <c r="H39" s="49"/>
      <c r="I39" s="49">
        <v>2</v>
      </c>
      <c r="J39" s="49">
        <v>2</v>
      </c>
      <c r="K39" s="49">
        <v>71</v>
      </c>
    </row>
    <row r="40" spans="2:11" x14ac:dyDescent="0.25">
      <c r="B40" s="50"/>
      <c r="C40" s="65"/>
      <c r="D40" s="48" t="s">
        <v>184</v>
      </c>
      <c r="E40" s="49">
        <v>4</v>
      </c>
      <c r="F40" s="49">
        <v>9</v>
      </c>
      <c r="G40" s="49">
        <v>13</v>
      </c>
      <c r="H40" s="49"/>
      <c r="I40" s="49">
        <v>2</v>
      </c>
      <c r="J40" s="49">
        <v>2</v>
      </c>
      <c r="K40" s="49">
        <v>15</v>
      </c>
    </row>
    <row r="41" spans="2:11" x14ac:dyDescent="0.25">
      <c r="B41" s="50"/>
      <c r="C41" s="65"/>
      <c r="D41" s="48" t="s">
        <v>200</v>
      </c>
      <c r="E41" s="49">
        <v>3</v>
      </c>
      <c r="F41" s="49">
        <v>2</v>
      </c>
      <c r="G41" s="49">
        <v>5</v>
      </c>
      <c r="H41" s="49"/>
      <c r="I41" s="49"/>
      <c r="J41" s="49"/>
      <c r="K41" s="49">
        <v>5</v>
      </c>
    </row>
    <row r="42" spans="2:11" x14ac:dyDescent="0.25">
      <c r="B42" s="50"/>
      <c r="C42" s="65"/>
      <c r="D42" s="48" t="s">
        <v>202</v>
      </c>
      <c r="E42" s="49"/>
      <c r="F42" s="49">
        <v>4</v>
      </c>
      <c r="G42" s="49">
        <v>4</v>
      </c>
      <c r="H42" s="49"/>
      <c r="I42" s="49">
        <v>1</v>
      </c>
      <c r="J42" s="49">
        <v>1</v>
      </c>
      <c r="K42" s="49">
        <v>5</v>
      </c>
    </row>
    <row r="43" spans="2:11" x14ac:dyDescent="0.25">
      <c r="B43" s="50"/>
      <c r="C43" s="65"/>
      <c r="D43" s="48" t="s">
        <v>199</v>
      </c>
      <c r="E43" s="49">
        <v>2</v>
      </c>
      <c r="F43" s="49">
        <v>1</v>
      </c>
      <c r="G43" s="49">
        <v>3</v>
      </c>
      <c r="H43" s="49"/>
      <c r="I43" s="49">
        <v>1</v>
      </c>
      <c r="J43" s="49">
        <v>1</v>
      </c>
      <c r="K43" s="49">
        <v>4</v>
      </c>
    </row>
    <row r="44" spans="2:11" x14ac:dyDescent="0.25">
      <c r="B44" s="50"/>
      <c r="C44" s="65"/>
      <c r="D44" s="48" t="s">
        <v>196</v>
      </c>
      <c r="E44" s="49">
        <v>1</v>
      </c>
      <c r="F44" s="49">
        <v>1</v>
      </c>
      <c r="G44" s="49">
        <v>2</v>
      </c>
      <c r="H44" s="49">
        <v>1</v>
      </c>
      <c r="I44" s="49"/>
      <c r="J44" s="49">
        <v>1</v>
      </c>
      <c r="K44" s="49">
        <v>3</v>
      </c>
    </row>
    <row r="45" spans="2:11" x14ac:dyDescent="0.25">
      <c r="B45" s="50"/>
      <c r="C45" s="65"/>
      <c r="D45" s="48" t="s">
        <v>198</v>
      </c>
      <c r="E45" s="49">
        <v>1</v>
      </c>
      <c r="F45" s="49"/>
      <c r="G45" s="49">
        <v>1</v>
      </c>
      <c r="H45" s="49">
        <v>1</v>
      </c>
      <c r="I45" s="49">
        <v>1</v>
      </c>
      <c r="J45" s="49">
        <v>2</v>
      </c>
      <c r="K45" s="49">
        <v>3</v>
      </c>
    </row>
    <row r="46" spans="2:11" x14ac:dyDescent="0.25">
      <c r="B46" s="50"/>
      <c r="C46" s="65"/>
      <c r="D46" s="48" t="s">
        <v>189</v>
      </c>
      <c r="E46" s="49"/>
      <c r="F46" s="49">
        <v>1</v>
      </c>
      <c r="G46" s="49">
        <v>1</v>
      </c>
      <c r="H46" s="49"/>
      <c r="I46" s="49">
        <v>1</v>
      </c>
      <c r="J46" s="49">
        <v>1</v>
      </c>
      <c r="K46" s="49">
        <v>2</v>
      </c>
    </row>
    <row r="47" spans="2:11" x14ac:dyDescent="0.25">
      <c r="B47" s="50"/>
      <c r="C47" s="65"/>
      <c r="D47" s="48" t="s">
        <v>204</v>
      </c>
      <c r="E47" s="49"/>
      <c r="F47" s="49">
        <v>1</v>
      </c>
      <c r="G47" s="49">
        <v>1</v>
      </c>
      <c r="H47" s="49"/>
      <c r="I47" s="49"/>
      <c r="J47" s="49"/>
      <c r="K47" s="49">
        <v>1</v>
      </c>
    </row>
    <row r="48" spans="2:11" x14ac:dyDescent="0.25">
      <c r="B48" s="50"/>
      <c r="C48" s="65"/>
      <c r="D48" s="48" t="s">
        <v>195</v>
      </c>
      <c r="E48" s="49"/>
      <c r="F48" s="49"/>
      <c r="G48" s="49"/>
      <c r="H48" s="49"/>
      <c r="I48" s="49">
        <v>1</v>
      </c>
      <c r="J48" s="49">
        <v>1</v>
      </c>
      <c r="K48" s="49">
        <v>1</v>
      </c>
    </row>
    <row r="49" spans="2:11" x14ac:dyDescent="0.25">
      <c r="B49" s="50"/>
      <c r="C49" s="65"/>
      <c r="D49" s="48" t="s">
        <v>201</v>
      </c>
      <c r="E49" s="49"/>
      <c r="F49" s="49">
        <v>1</v>
      </c>
      <c r="G49" s="49">
        <v>1</v>
      </c>
      <c r="H49" s="49"/>
      <c r="I49" s="49"/>
      <c r="J49" s="49"/>
      <c r="K49" s="49">
        <v>1</v>
      </c>
    </row>
    <row r="50" spans="2:11" x14ac:dyDescent="0.25">
      <c r="B50" s="50"/>
      <c r="C50" s="65"/>
      <c r="D50" s="48" t="s">
        <v>194</v>
      </c>
      <c r="E50" s="49">
        <v>1</v>
      </c>
      <c r="F50" s="49"/>
      <c r="G50" s="49">
        <v>1</v>
      </c>
      <c r="H50" s="49"/>
      <c r="I50" s="49"/>
      <c r="J50" s="49"/>
      <c r="K50" s="49">
        <v>1</v>
      </c>
    </row>
    <row r="51" spans="2:11" x14ac:dyDescent="0.25">
      <c r="B51" s="50"/>
      <c r="C51" s="65"/>
      <c r="D51" s="48" t="s">
        <v>203</v>
      </c>
      <c r="E51" s="49"/>
      <c r="F51" s="49">
        <v>1</v>
      </c>
      <c r="G51" s="49">
        <v>1</v>
      </c>
      <c r="H51" s="49"/>
      <c r="I51" s="49"/>
      <c r="J51" s="49"/>
      <c r="K51" s="49">
        <v>1</v>
      </c>
    </row>
    <row r="52" spans="2:11" x14ac:dyDescent="0.25">
      <c r="B52" s="50"/>
      <c r="C52" s="65"/>
      <c r="D52" s="48" t="s">
        <v>185</v>
      </c>
      <c r="E52" s="49">
        <v>1</v>
      </c>
      <c r="F52" s="49"/>
      <c r="G52" s="49">
        <v>1</v>
      </c>
      <c r="H52" s="49"/>
      <c r="I52" s="49"/>
      <c r="J52" s="49"/>
      <c r="K52" s="49">
        <v>1</v>
      </c>
    </row>
    <row r="53" spans="2:11" x14ac:dyDescent="0.25">
      <c r="B53" s="50"/>
      <c r="C53" s="65"/>
      <c r="D53" s="48" t="s">
        <v>197</v>
      </c>
      <c r="E53" s="49"/>
      <c r="F53" s="49">
        <v>1</v>
      </c>
      <c r="G53" s="49">
        <v>1</v>
      </c>
      <c r="H53" s="49"/>
      <c r="I53" s="49"/>
      <c r="J53" s="49"/>
      <c r="K53" s="49">
        <v>1</v>
      </c>
    </row>
    <row r="54" spans="2:11" x14ac:dyDescent="0.25">
      <c r="B54" s="50"/>
      <c r="C54" s="65"/>
      <c r="D54" s="48" t="s">
        <v>193</v>
      </c>
      <c r="E54" s="49">
        <v>1</v>
      </c>
      <c r="F54" s="49"/>
      <c r="G54" s="49">
        <v>1</v>
      </c>
      <c r="H54" s="49"/>
      <c r="I54" s="49"/>
      <c r="J54" s="49"/>
      <c r="K54" s="49">
        <v>1</v>
      </c>
    </row>
    <row r="55" spans="2:11" x14ac:dyDescent="0.25">
      <c r="B55" s="50"/>
      <c r="C55" s="66"/>
      <c r="D55" s="48" t="s">
        <v>188</v>
      </c>
      <c r="E55" s="49">
        <v>1</v>
      </c>
      <c r="F55" s="49"/>
      <c r="G55" s="49">
        <v>1</v>
      </c>
      <c r="H55" s="49"/>
      <c r="I55" s="49"/>
      <c r="J55" s="49"/>
      <c r="K55" s="49">
        <v>1</v>
      </c>
    </row>
    <row r="56" spans="2:11" x14ac:dyDescent="0.25">
      <c r="B56" s="50"/>
      <c r="C56" s="67" t="s">
        <v>205</v>
      </c>
      <c r="D56" s="67"/>
      <c r="E56" s="68">
        <v>669</v>
      </c>
      <c r="F56" s="68">
        <v>357</v>
      </c>
      <c r="G56" s="68">
        <v>1026</v>
      </c>
      <c r="H56" s="68">
        <v>9</v>
      </c>
      <c r="I56" s="68">
        <v>84</v>
      </c>
      <c r="J56" s="68">
        <v>93</v>
      </c>
      <c r="K56" s="68">
        <v>1119</v>
      </c>
    </row>
    <row r="57" spans="2:11" x14ac:dyDescent="0.25">
      <c r="B57" s="50"/>
      <c r="C57" s="48"/>
      <c r="D57" s="48"/>
      <c r="E57" s="49"/>
      <c r="F57" s="49"/>
      <c r="G57" s="49"/>
      <c r="H57" s="49"/>
      <c r="I57" s="49"/>
      <c r="J57" s="49"/>
      <c r="K57" s="49"/>
    </row>
    <row r="58" spans="2:11" x14ac:dyDescent="0.25">
      <c r="B58" s="50"/>
      <c r="C58" s="65" t="s">
        <v>13</v>
      </c>
      <c r="D58" s="48" t="s">
        <v>183</v>
      </c>
      <c r="E58" s="49">
        <v>3262</v>
      </c>
      <c r="F58" s="49">
        <v>809</v>
      </c>
      <c r="G58" s="49">
        <v>4071</v>
      </c>
      <c r="H58" s="49">
        <v>22</v>
      </c>
      <c r="I58" s="49">
        <v>121</v>
      </c>
      <c r="J58" s="49">
        <v>143</v>
      </c>
      <c r="K58" s="49">
        <v>4214</v>
      </c>
    </row>
    <row r="59" spans="2:11" x14ac:dyDescent="0.25">
      <c r="B59" s="50"/>
      <c r="C59" s="65"/>
      <c r="D59" s="48" t="s">
        <v>184</v>
      </c>
      <c r="E59" s="49">
        <v>278</v>
      </c>
      <c r="F59" s="49">
        <v>168</v>
      </c>
      <c r="G59" s="49">
        <v>446</v>
      </c>
      <c r="H59" s="49">
        <v>14</v>
      </c>
      <c r="I59" s="49">
        <v>41</v>
      </c>
      <c r="J59" s="49">
        <v>55</v>
      </c>
      <c r="K59" s="49">
        <v>501</v>
      </c>
    </row>
    <row r="60" spans="2:11" x14ac:dyDescent="0.25">
      <c r="B60" s="50"/>
      <c r="C60" s="65"/>
      <c r="D60" s="48" t="s">
        <v>186</v>
      </c>
      <c r="E60" s="49">
        <v>37</v>
      </c>
      <c r="F60" s="49">
        <v>23</v>
      </c>
      <c r="G60" s="49">
        <v>60</v>
      </c>
      <c r="H60" s="49"/>
      <c r="I60" s="49">
        <v>2</v>
      </c>
      <c r="J60" s="49">
        <v>2</v>
      </c>
      <c r="K60" s="49">
        <v>62</v>
      </c>
    </row>
    <row r="61" spans="2:11" x14ac:dyDescent="0.25">
      <c r="B61" s="50"/>
      <c r="C61" s="65"/>
      <c r="D61" s="48" t="s">
        <v>196</v>
      </c>
      <c r="E61" s="49">
        <v>1</v>
      </c>
      <c r="F61" s="49">
        <v>3</v>
      </c>
      <c r="G61" s="49">
        <v>4</v>
      </c>
      <c r="H61" s="49"/>
      <c r="I61" s="49"/>
      <c r="J61" s="49"/>
      <c r="K61" s="49">
        <v>4</v>
      </c>
    </row>
    <row r="62" spans="2:11" x14ac:dyDescent="0.25">
      <c r="B62" s="50"/>
      <c r="C62" s="65"/>
      <c r="D62" s="48" t="s">
        <v>198</v>
      </c>
      <c r="E62" s="49">
        <v>3</v>
      </c>
      <c r="F62" s="49"/>
      <c r="G62" s="49">
        <v>3</v>
      </c>
      <c r="H62" s="49"/>
      <c r="I62" s="49"/>
      <c r="J62" s="49"/>
      <c r="K62" s="49">
        <v>3</v>
      </c>
    </row>
    <row r="63" spans="2:11" x14ac:dyDescent="0.25">
      <c r="B63" s="50"/>
      <c r="C63" s="65"/>
      <c r="D63" s="48" t="s">
        <v>206</v>
      </c>
      <c r="E63" s="49">
        <v>2</v>
      </c>
      <c r="F63" s="49"/>
      <c r="G63" s="49">
        <v>2</v>
      </c>
      <c r="H63" s="49"/>
      <c r="I63" s="49"/>
      <c r="J63" s="49"/>
      <c r="K63" s="49">
        <v>2</v>
      </c>
    </row>
    <row r="64" spans="2:11" x14ac:dyDescent="0.25">
      <c r="B64" s="50"/>
      <c r="C64" s="65"/>
      <c r="D64" s="48" t="s">
        <v>185</v>
      </c>
      <c r="E64" s="49">
        <v>1</v>
      </c>
      <c r="F64" s="49"/>
      <c r="G64" s="49">
        <v>1</v>
      </c>
      <c r="H64" s="49"/>
      <c r="I64" s="49"/>
      <c r="J64" s="49"/>
      <c r="K64" s="49">
        <v>1</v>
      </c>
    </row>
    <row r="65" spans="2:11" x14ac:dyDescent="0.25">
      <c r="B65" s="50"/>
      <c r="C65" s="65"/>
      <c r="D65" s="48" t="s">
        <v>202</v>
      </c>
      <c r="E65" s="49"/>
      <c r="F65" s="49">
        <v>1</v>
      </c>
      <c r="G65" s="49">
        <v>1</v>
      </c>
      <c r="H65" s="49"/>
      <c r="I65" s="49"/>
      <c r="J65" s="49"/>
      <c r="K65" s="49">
        <v>1</v>
      </c>
    </row>
    <row r="66" spans="2:11" x14ac:dyDescent="0.25">
      <c r="B66" s="50"/>
      <c r="C66" s="65"/>
      <c r="D66" s="48" t="s">
        <v>207</v>
      </c>
      <c r="E66" s="49">
        <v>1</v>
      </c>
      <c r="F66" s="49"/>
      <c r="G66" s="49">
        <v>1</v>
      </c>
      <c r="H66" s="49"/>
      <c r="I66" s="49"/>
      <c r="J66" s="49"/>
      <c r="K66" s="49">
        <v>1</v>
      </c>
    </row>
    <row r="67" spans="2:11" x14ac:dyDescent="0.25">
      <c r="B67" s="50"/>
      <c r="C67" s="66"/>
      <c r="D67" s="48" t="s">
        <v>199</v>
      </c>
      <c r="E67" s="49">
        <v>1</v>
      </c>
      <c r="F67" s="49"/>
      <c r="G67" s="49">
        <v>1</v>
      </c>
      <c r="H67" s="49"/>
      <c r="I67" s="49"/>
      <c r="J67" s="49"/>
      <c r="K67" s="49">
        <v>1</v>
      </c>
    </row>
    <row r="68" spans="2:11" x14ac:dyDescent="0.25">
      <c r="B68" s="50"/>
      <c r="C68" s="67" t="s">
        <v>208</v>
      </c>
      <c r="D68" s="67"/>
      <c r="E68" s="68">
        <v>3586</v>
      </c>
      <c r="F68" s="68">
        <v>1004</v>
      </c>
      <c r="G68" s="68">
        <v>4590</v>
      </c>
      <c r="H68" s="68">
        <v>36</v>
      </c>
      <c r="I68" s="68">
        <v>164</v>
      </c>
      <c r="J68" s="68">
        <v>200</v>
      </c>
      <c r="K68" s="68">
        <v>4790</v>
      </c>
    </row>
    <row r="69" spans="2:11" x14ac:dyDescent="0.25">
      <c r="B69" s="50"/>
      <c r="C69" s="48"/>
      <c r="D69" s="48"/>
      <c r="E69" s="49"/>
      <c r="F69" s="49"/>
      <c r="G69" s="49"/>
      <c r="H69" s="49"/>
      <c r="I69" s="49"/>
      <c r="J69" s="49"/>
      <c r="K69" s="49"/>
    </row>
    <row r="70" spans="2:11" x14ac:dyDescent="0.25">
      <c r="B70" s="50"/>
      <c r="C70" s="65" t="s">
        <v>14</v>
      </c>
      <c r="D70" s="48" t="s">
        <v>183</v>
      </c>
      <c r="E70" s="49">
        <v>1439</v>
      </c>
      <c r="F70" s="49">
        <v>525</v>
      </c>
      <c r="G70" s="49">
        <v>1964</v>
      </c>
      <c r="H70" s="49">
        <v>46</v>
      </c>
      <c r="I70" s="49">
        <v>84</v>
      </c>
      <c r="J70" s="49">
        <v>130</v>
      </c>
      <c r="K70" s="49">
        <v>2094</v>
      </c>
    </row>
    <row r="71" spans="2:11" x14ac:dyDescent="0.25">
      <c r="B71" s="50"/>
      <c r="C71" s="65"/>
      <c r="D71" s="48" t="s">
        <v>184</v>
      </c>
      <c r="E71" s="49">
        <v>921</v>
      </c>
      <c r="F71" s="49">
        <v>688</v>
      </c>
      <c r="G71" s="49">
        <v>1609</v>
      </c>
      <c r="H71" s="49">
        <v>59</v>
      </c>
      <c r="I71" s="49">
        <v>141</v>
      </c>
      <c r="J71" s="49">
        <v>200</v>
      </c>
      <c r="K71" s="49">
        <v>1809</v>
      </c>
    </row>
    <row r="72" spans="2:11" x14ac:dyDescent="0.25">
      <c r="B72" s="50"/>
      <c r="C72" s="65"/>
      <c r="D72" s="48" t="s">
        <v>186</v>
      </c>
      <c r="E72" s="49">
        <v>34</v>
      </c>
      <c r="F72" s="49">
        <v>16</v>
      </c>
      <c r="G72" s="49">
        <v>50</v>
      </c>
      <c r="H72" s="49"/>
      <c r="I72" s="49"/>
      <c r="J72" s="49"/>
      <c r="K72" s="49">
        <v>50</v>
      </c>
    </row>
    <row r="73" spans="2:11" x14ac:dyDescent="0.25">
      <c r="B73" s="50"/>
      <c r="C73" s="65"/>
      <c r="D73" s="48" t="s">
        <v>198</v>
      </c>
      <c r="E73" s="49">
        <v>2</v>
      </c>
      <c r="F73" s="49">
        <v>2</v>
      </c>
      <c r="G73" s="49">
        <v>4</v>
      </c>
      <c r="H73" s="49"/>
      <c r="I73" s="49"/>
      <c r="J73" s="49"/>
      <c r="K73" s="49">
        <v>4</v>
      </c>
    </row>
    <row r="74" spans="2:11" x14ac:dyDescent="0.25">
      <c r="B74" s="50"/>
      <c r="C74" s="65"/>
      <c r="D74" s="48" t="s">
        <v>196</v>
      </c>
      <c r="E74" s="49">
        <v>1</v>
      </c>
      <c r="F74" s="49">
        <v>2</v>
      </c>
      <c r="G74" s="49">
        <v>3</v>
      </c>
      <c r="H74" s="49"/>
      <c r="I74" s="49"/>
      <c r="J74" s="49"/>
      <c r="K74" s="49">
        <v>3</v>
      </c>
    </row>
    <row r="75" spans="2:11" x14ac:dyDescent="0.25">
      <c r="B75" s="50"/>
      <c r="C75" s="65"/>
      <c r="D75" s="48" t="s">
        <v>200</v>
      </c>
      <c r="E75" s="49"/>
      <c r="F75" s="49">
        <v>1</v>
      </c>
      <c r="G75" s="49">
        <v>1</v>
      </c>
      <c r="H75" s="49"/>
      <c r="I75" s="49"/>
      <c r="J75" s="49"/>
      <c r="K75" s="49">
        <v>1</v>
      </c>
    </row>
    <row r="76" spans="2:11" x14ac:dyDescent="0.25">
      <c r="B76" s="50"/>
      <c r="C76" s="65"/>
      <c r="D76" s="48" t="s">
        <v>189</v>
      </c>
      <c r="E76" s="49">
        <v>1</v>
      </c>
      <c r="F76" s="49"/>
      <c r="G76" s="49">
        <v>1</v>
      </c>
      <c r="H76" s="49"/>
      <c r="I76" s="49"/>
      <c r="J76" s="49"/>
      <c r="K76" s="49">
        <v>1</v>
      </c>
    </row>
    <row r="77" spans="2:11" x14ac:dyDescent="0.25">
      <c r="B77" s="50"/>
      <c r="C77" s="65"/>
      <c r="D77" s="48" t="s">
        <v>201</v>
      </c>
      <c r="E77" s="49">
        <v>1</v>
      </c>
      <c r="F77" s="49"/>
      <c r="G77" s="49">
        <v>1</v>
      </c>
      <c r="H77" s="49"/>
      <c r="I77" s="49"/>
      <c r="J77" s="49"/>
      <c r="K77" s="49">
        <v>1</v>
      </c>
    </row>
    <row r="78" spans="2:11" x14ac:dyDescent="0.25">
      <c r="B78" s="50"/>
      <c r="C78" s="65"/>
      <c r="D78" s="48" t="s">
        <v>209</v>
      </c>
      <c r="E78" s="49">
        <v>1</v>
      </c>
      <c r="F78" s="49"/>
      <c r="G78" s="49">
        <v>1</v>
      </c>
      <c r="H78" s="49"/>
      <c r="I78" s="49"/>
      <c r="J78" s="49"/>
      <c r="K78" s="49">
        <v>1</v>
      </c>
    </row>
    <row r="79" spans="2:11" x14ac:dyDescent="0.25">
      <c r="B79" s="50"/>
      <c r="C79" s="65"/>
      <c r="D79" s="48" t="s">
        <v>210</v>
      </c>
      <c r="E79" s="49">
        <v>1</v>
      </c>
      <c r="F79" s="49"/>
      <c r="G79" s="49">
        <v>1</v>
      </c>
      <c r="H79" s="49"/>
      <c r="I79" s="49"/>
      <c r="J79" s="49"/>
      <c r="K79" s="49">
        <v>1</v>
      </c>
    </row>
    <row r="80" spans="2:11" x14ac:dyDescent="0.25">
      <c r="B80" s="50"/>
      <c r="C80" s="66"/>
      <c r="D80" s="48" t="s">
        <v>188</v>
      </c>
      <c r="E80" s="49">
        <v>1</v>
      </c>
      <c r="F80" s="49"/>
      <c r="G80" s="49">
        <v>1</v>
      </c>
      <c r="H80" s="49"/>
      <c r="I80" s="49"/>
      <c r="J80" s="49"/>
      <c r="K80" s="49">
        <v>1</v>
      </c>
    </row>
    <row r="81" spans="2:11" x14ac:dyDescent="0.25">
      <c r="B81" s="50"/>
      <c r="C81" s="67" t="s">
        <v>211</v>
      </c>
      <c r="D81" s="67"/>
      <c r="E81" s="68">
        <v>2402</v>
      </c>
      <c r="F81" s="68">
        <v>1234</v>
      </c>
      <c r="G81" s="68">
        <v>3636</v>
      </c>
      <c r="H81" s="68">
        <v>105</v>
      </c>
      <c r="I81" s="68">
        <v>225</v>
      </c>
      <c r="J81" s="68">
        <v>330</v>
      </c>
      <c r="K81" s="68">
        <v>3966</v>
      </c>
    </row>
    <row r="82" spans="2:11" x14ac:dyDescent="0.25">
      <c r="B82" s="50"/>
      <c r="C82" s="48"/>
      <c r="D82" s="48"/>
      <c r="E82" s="49"/>
      <c r="F82" s="49"/>
      <c r="G82" s="49"/>
      <c r="H82" s="49"/>
      <c r="I82" s="49"/>
      <c r="J82" s="49"/>
      <c r="K82" s="49"/>
    </row>
    <row r="83" spans="2:11" x14ac:dyDescent="0.25">
      <c r="B83" s="50"/>
      <c r="C83" s="65" t="s">
        <v>15</v>
      </c>
      <c r="D83" s="48" t="s">
        <v>184</v>
      </c>
      <c r="E83" s="49">
        <v>410</v>
      </c>
      <c r="F83" s="49">
        <v>40</v>
      </c>
      <c r="G83" s="49">
        <v>450</v>
      </c>
      <c r="H83" s="49"/>
      <c r="I83" s="49">
        <v>2</v>
      </c>
      <c r="J83" s="49">
        <v>2</v>
      </c>
      <c r="K83" s="49">
        <v>452</v>
      </c>
    </row>
    <row r="84" spans="2:11" x14ac:dyDescent="0.25">
      <c r="B84" s="50"/>
      <c r="C84" s="66"/>
      <c r="D84" s="48" t="s">
        <v>183</v>
      </c>
      <c r="E84" s="49">
        <v>106</v>
      </c>
      <c r="F84" s="49">
        <v>41</v>
      </c>
      <c r="G84" s="49">
        <v>147</v>
      </c>
      <c r="H84" s="49">
        <v>1</v>
      </c>
      <c r="I84" s="49">
        <v>1</v>
      </c>
      <c r="J84" s="49">
        <v>2</v>
      </c>
      <c r="K84" s="49">
        <v>149</v>
      </c>
    </row>
    <row r="85" spans="2:11" x14ac:dyDescent="0.25">
      <c r="B85" s="50"/>
      <c r="C85" s="67" t="s">
        <v>213</v>
      </c>
      <c r="D85" s="67"/>
      <c r="E85" s="68">
        <v>516</v>
      </c>
      <c r="F85" s="68">
        <v>81</v>
      </c>
      <c r="G85" s="68">
        <v>597</v>
      </c>
      <c r="H85" s="68">
        <v>1</v>
      </c>
      <c r="I85" s="68">
        <v>3</v>
      </c>
      <c r="J85" s="68">
        <v>4</v>
      </c>
      <c r="K85" s="68">
        <v>601</v>
      </c>
    </row>
    <row r="86" spans="2:11" x14ac:dyDescent="0.25">
      <c r="B86" s="50"/>
      <c r="C86" s="48"/>
      <c r="D86" s="48"/>
      <c r="E86" s="49"/>
      <c r="F86" s="49"/>
      <c r="G86" s="49"/>
      <c r="H86" s="49"/>
      <c r="I86" s="49"/>
      <c r="J86" s="49"/>
      <c r="K86" s="49"/>
    </row>
    <row r="87" spans="2:11" x14ac:dyDescent="0.25">
      <c r="B87" s="50"/>
      <c r="C87" s="65" t="s">
        <v>16</v>
      </c>
      <c r="D87" s="48" t="s">
        <v>183</v>
      </c>
      <c r="E87" s="49">
        <v>166</v>
      </c>
      <c r="F87" s="49">
        <v>118</v>
      </c>
      <c r="G87" s="49">
        <v>284</v>
      </c>
      <c r="H87" s="49">
        <v>3</v>
      </c>
      <c r="I87" s="49">
        <v>8</v>
      </c>
      <c r="J87" s="49">
        <v>11</v>
      </c>
      <c r="K87" s="49">
        <v>295</v>
      </c>
    </row>
    <row r="88" spans="2:11" x14ac:dyDescent="0.25">
      <c r="B88" s="50"/>
      <c r="C88" s="66"/>
      <c r="D88" s="48" t="s">
        <v>184</v>
      </c>
      <c r="E88" s="49">
        <v>41</v>
      </c>
      <c r="F88" s="49">
        <v>49</v>
      </c>
      <c r="G88" s="49">
        <v>90</v>
      </c>
      <c r="H88" s="49">
        <v>1</v>
      </c>
      <c r="I88" s="49">
        <v>18</v>
      </c>
      <c r="J88" s="49">
        <v>19</v>
      </c>
      <c r="K88" s="49">
        <v>109</v>
      </c>
    </row>
    <row r="89" spans="2:11" x14ac:dyDescent="0.25">
      <c r="B89" s="50"/>
      <c r="C89" s="67" t="s">
        <v>214</v>
      </c>
      <c r="D89" s="67"/>
      <c r="E89" s="68">
        <v>207</v>
      </c>
      <c r="F89" s="68">
        <v>167</v>
      </c>
      <c r="G89" s="68">
        <v>374</v>
      </c>
      <c r="H89" s="68">
        <v>4</v>
      </c>
      <c r="I89" s="68">
        <v>26</v>
      </c>
      <c r="J89" s="68">
        <v>30</v>
      </c>
      <c r="K89" s="68">
        <v>404</v>
      </c>
    </row>
    <row r="90" spans="2:11" x14ac:dyDescent="0.25">
      <c r="B90" s="50"/>
      <c r="C90" s="48"/>
      <c r="D90" s="48"/>
      <c r="E90" s="49"/>
      <c r="F90" s="49"/>
      <c r="G90" s="49"/>
      <c r="H90" s="49"/>
      <c r="I90" s="49"/>
      <c r="J90" s="49"/>
      <c r="K90" s="49"/>
    </row>
    <row r="91" spans="2:11" x14ac:dyDescent="0.25">
      <c r="B91" s="50"/>
      <c r="C91" s="65" t="s">
        <v>17</v>
      </c>
      <c r="D91" s="48" t="s">
        <v>183</v>
      </c>
      <c r="E91" s="49">
        <v>2421</v>
      </c>
      <c r="F91" s="49">
        <v>838</v>
      </c>
      <c r="G91" s="49">
        <v>3259</v>
      </c>
      <c r="H91" s="49">
        <v>6</v>
      </c>
      <c r="I91" s="49">
        <v>123</v>
      </c>
      <c r="J91" s="49">
        <v>129</v>
      </c>
      <c r="K91" s="49">
        <v>3388</v>
      </c>
    </row>
    <row r="92" spans="2:11" x14ac:dyDescent="0.25">
      <c r="B92" s="50"/>
      <c r="C92" s="65"/>
      <c r="D92" s="48" t="s">
        <v>184</v>
      </c>
      <c r="E92" s="49">
        <v>420</v>
      </c>
      <c r="F92" s="49">
        <v>200</v>
      </c>
      <c r="G92" s="49">
        <v>620</v>
      </c>
      <c r="H92" s="49">
        <v>24</v>
      </c>
      <c r="I92" s="49">
        <v>45</v>
      </c>
      <c r="J92" s="49">
        <v>69</v>
      </c>
      <c r="K92" s="49">
        <v>689</v>
      </c>
    </row>
    <row r="93" spans="2:11" x14ac:dyDescent="0.25">
      <c r="B93" s="50"/>
      <c r="C93" s="65"/>
      <c r="D93" s="48" t="s">
        <v>186</v>
      </c>
      <c r="E93" s="49">
        <v>16</v>
      </c>
      <c r="F93" s="49">
        <v>9</v>
      </c>
      <c r="G93" s="49">
        <v>25</v>
      </c>
      <c r="H93" s="49"/>
      <c r="I93" s="49">
        <v>2</v>
      </c>
      <c r="J93" s="49">
        <v>2</v>
      </c>
      <c r="K93" s="49">
        <v>27</v>
      </c>
    </row>
    <row r="94" spans="2:11" x14ac:dyDescent="0.25">
      <c r="B94" s="50"/>
      <c r="C94" s="65"/>
      <c r="D94" s="48" t="s">
        <v>217</v>
      </c>
      <c r="E94" s="49"/>
      <c r="F94" s="49">
        <v>1</v>
      </c>
      <c r="G94" s="49">
        <v>1</v>
      </c>
      <c r="H94" s="49"/>
      <c r="I94" s="49"/>
      <c r="J94" s="49"/>
      <c r="K94" s="49">
        <v>1</v>
      </c>
    </row>
    <row r="95" spans="2:11" x14ac:dyDescent="0.25">
      <c r="B95" s="50"/>
      <c r="C95" s="65"/>
      <c r="D95" s="48" t="s">
        <v>216</v>
      </c>
      <c r="E95" s="49"/>
      <c r="F95" s="49">
        <v>1</v>
      </c>
      <c r="G95" s="49">
        <v>1</v>
      </c>
      <c r="H95" s="49"/>
      <c r="I95" s="49"/>
      <c r="J95" s="49"/>
      <c r="K95" s="49">
        <v>1</v>
      </c>
    </row>
    <row r="96" spans="2:11" x14ac:dyDescent="0.25">
      <c r="B96" s="50"/>
      <c r="C96" s="65"/>
      <c r="D96" s="48" t="s">
        <v>218</v>
      </c>
      <c r="E96" s="49"/>
      <c r="F96" s="49"/>
      <c r="G96" s="49"/>
      <c r="H96" s="49"/>
      <c r="I96" s="49">
        <v>1</v>
      </c>
      <c r="J96" s="49">
        <v>1</v>
      </c>
      <c r="K96" s="49">
        <v>1</v>
      </c>
    </row>
    <row r="97" spans="2:11" x14ac:dyDescent="0.25">
      <c r="B97" s="50"/>
      <c r="C97" s="65"/>
      <c r="D97" s="48" t="s">
        <v>367</v>
      </c>
      <c r="E97" s="49">
        <v>1</v>
      </c>
      <c r="F97" s="49"/>
      <c r="G97" s="49">
        <v>1</v>
      </c>
      <c r="H97" s="49"/>
      <c r="I97" s="49"/>
      <c r="J97" s="49"/>
      <c r="K97" s="49">
        <v>1</v>
      </c>
    </row>
    <row r="98" spans="2:11" x14ac:dyDescent="0.25">
      <c r="B98" s="50"/>
      <c r="C98" s="65"/>
      <c r="D98" s="48" t="s">
        <v>215</v>
      </c>
      <c r="E98" s="49"/>
      <c r="F98" s="49">
        <v>1</v>
      </c>
      <c r="G98" s="49">
        <v>1</v>
      </c>
      <c r="H98" s="49"/>
      <c r="I98" s="49"/>
      <c r="J98" s="49"/>
      <c r="K98" s="49">
        <v>1</v>
      </c>
    </row>
    <row r="99" spans="2:11" x14ac:dyDescent="0.25">
      <c r="B99" s="50"/>
      <c r="C99" s="66"/>
      <c r="D99" s="48" t="s">
        <v>188</v>
      </c>
      <c r="E99" s="49"/>
      <c r="F99" s="49">
        <v>1</v>
      </c>
      <c r="G99" s="49">
        <v>1</v>
      </c>
      <c r="H99" s="49"/>
      <c r="I99" s="49"/>
      <c r="J99" s="49"/>
      <c r="K99" s="49">
        <v>1</v>
      </c>
    </row>
    <row r="100" spans="2:11" x14ac:dyDescent="0.25">
      <c r="B100" s="50"/>
      <c r="C100" s="67" t="s">
        <v>219</v>
      </c>
      <c r="D100" s="67"/>
      <c r="E100" s="68">
        <v>2858</v>
      </c>
      <c r="F100" s="68">
        <v>1051</v>
      </c>
      <c r="G100" s="68">
        <v>3909</v>
      </c>
      <c r="H100" s="68">
        <v>30</v>
      </c>
      <c r="I100" s="68">
        <v>171</v>
      </c>
      <c r="J100" s="68">
        <v>201</v>
      </c>
      <c r="K100" s="68">
        <v>4110</v>
      </c>
    </row>
    <row r="101" spans="2:11" x14ac:dyDescent="0.25">
      <c r="B101" s="50"/>
      <c r="C101" s="48"/>
      <c r="D101" s="48"/>
      <c r="E101" s="49"/>
      <c r="F101" s="49"/>
      <c r="G101" s="49"/>
      <c r="H101" s="49"/>
      <c r="I101" s="49"/>
      <c r="J101" s="49"/>
      <c r="K101" s="49"/>
    </row>
    <row r="102" spans="2:11" x14ac:dyDescent="0.25">
      <c r="B102" s="50"/>
      <c r="C102" s="65" t="s">
        <v>18</v>
      </c>
      <c r="D102" s="48" t="s">
        <v>183</v>
      </c>
      <c r="E102" s="49">
        <v>264</v>
      </c>
      <c r="F102" s="49">
        <v>100</v>
      </c>
      <c r="G102" s="49">
        <v>364</v>
      </c>
      <c r="H102" s="49"/>
      <c r="I102" s="49">
        <v>7</v>
      </c>
      <c r="J102" s="49">
        <v>7</v>
      </c>
      <c r="K102" s="49">
        <v>371</v>
      </c>
    </row>
    <row r="103" spans="2:11" x14ac:dyDescent="0.25">
      <c r="B103" s="50"/>
      <c r="C103" s="65"/>
      <c r="D103" s="48" t="s">
        <v>184</v>
      </c>
      <c r="E103" s="49">
        <v>10</v>
      </c>
      <c r="F103" s="49">
        <v>6</v>
      </c>
      <c r="G103" s="49">
        <v>16</v>
      </c>
      <c r="H103" s="49"/>
      <c r="I103" s="49">
        <v>3</v>
      </c>
      <c r="J103" s="49">
        <v>3</v>
      </c>
      <c r="K103" s="49">
        <v>19</v>
      </c>
    </row>
    <row r="104" spans="2:11" x14ac:dyDescent="0.25">
      <c r="B104" s="50"/>
      <c r="C104" s="65"/>
      <c r="D104" s="48" t="s">
        <v>186</v>
      </c>
      <c r="E104" s="49">
        <v>1</v>
      </c>
      <c r="F104" s="49"/>
      <c r="G104" s="49">
        <v>1</v>
      </c>
      <c r="H104" s="49"/>
      <c r="I104" s="49"/>
      <c r="J104" s="49"/>
      <c r="K104" s="49">
        <v>1</v>
      </c>
    </row>
    <row r="105" spans="2:11" x14ac:dyDescent="0.25">
      <c r="B105" s="50"/>
      <c r="C105" s="66"/>
      <c r="D105" s="48" t="s">
        <v>206</v>
      </c>
      <c r="E105" s="49">
        <v>1</v>
      </c>
      <c r="F105" s="49"/>
      <c r="G105" s="49">
        <v>1</v>
      </c>
      <c r="H105" s="49"/>
      <c r="I105" s="49"/>
      <c r="J105" s="49"/>
      <c r="K105" s="49">
        <v>1</v>
      </c>
    </row>
    <row r="106" spans="2:11" x14ac:dyDescent="0.25">
      <c r="B106" s="50"/>
      <c r="C106" s="67" t="s">
        <v>220</v>
      </c>
      <c r="D106" s="67"/>
      <c r="E106" s="68">
        <v>276</v>
      </c>
      <c r="F106" s="68">
        <v>106</v>
      </c>
      <c r="G106" s="68">
        <v>382</v>
      </c>
      <c r="H106" s="68"/>
      <c r="I106" s="68">
        <v>10</v>
      </c>
      <c r="J106" s="68">
        <v>10</v>
      </c>
      <c r="K106" s="68">
        <v>392</v>
      </c>
    </row>
    <row r="107" spans="2:11" x14ac:dyDescent="0.25">
      <c r="B107" s="50"/>
      <c r="C107" s="48"/>
      <c r="D107" s="48"/>
      <c r="E107" s="49"/>
      <c r="F107" s="49"/>
      <c r="G107" s="49"/>
      <c r="H107" s="49"/>
      <c r="I107" s="49"/>
      <c r="J107" s="49"/>
      <c r="K107" s="49"/>
    </row>
    <row r="108" spans="2:11" x14ac:dyDescent="0.25">
      <c r="B108" s="50"/>
      <c r="C108" s="65" t="s">
        <v>19</v>
      </c>
      <c r="D108" s="48" t="s">
        <v>183</v>
      </c>
      <c r="E108" s="49">
        <v>1078</v>
      </c>
      <c r="F108" s="49">
        <v>246</v>
      </c>
      <c r="G108" s="49">
        <v>1324</v>
      </c>
      <c r="H108" s="49">
        <v>3</v>
      </c>
      <c r="I108" s="49">
        <v>22</v>
      </c>
      <c r="J108" s="49">
        <v>25</v>
      </c>
      <c r="K108" s="49">
        <v>1349</v>
      </c>
    </row>
    <row r="109" spans="2:11" x14ac:dyDescent="0.25">
      <c r="B109" s="50"/>
      <c r="C109" s="65"/>
      <c r="D109" s="48" t="s">
        <v>184</v>
      </c>
      <c r="E109" s="49">
        <v>229</v>
      </c>
      <c r="F109" s="49">
        <v>124</v>
      </c>
      <c r="G109" s="49">
        <v>353</v>
      </c>
      <c r="H109" s="49">
        <v>4</v>
      </c>
      <c r="I109" s="49">
        <v>19</v>
      </c>
      <c r="J109" s="49">
        <v>23</v>
      </c>
      <c r="K109" s="49">
        <v>376</v>
      </c>
    </row>
    <row r="110" spans="2:11" x14ac:dyDescent="0.25">
      <c r="B110" s="50"/>
      <c r="C110" s="65"/>
      <c r="D110" s="48" t="s">
        <v>186</v>
      </c>
      <c r="E110" s="49">
        <v>2</v>
      </c>
      <c r="F110" s="49">
        <v>1</v>
      </c>
      <c r="G110" s="49">
        <v>3</v>
      </c>
      <c r="H110" s="49"/>
      <c r="I110" s="49">
        <v>2</v>
      </c>
      <c r="J110" s="49">
        <v>2</v>
      </c>
      <c r="K110" s="49">
        <v>5</v>
      </c>
    </row>
    <row r="111" spans="2:11" x14ac:dyDescent="0.25">
      <c r="B111" s="50"/>
      <c r="C111" s="66"/>
      <c r="D111" s="48" t="s">
        <v>216</v>
      </c>
      <c r="E111" s="49">
        <v>1</v>
      </c>
      <c r="F111" s="49"/>
      <c r="G111" s="49">
        <v>1</v>
      </c>
      <c r="H111" s="49"/>
      <c r="I111" s="49"/>
      <c r="J111" s="49"/>
      <c r="K111" s="49">
        <v>1</v>
      </c>
    </row>
    <row r="112" spans="2:11" x14ac:dyDescent="0.25">
      <c r="B112" s="50"/>
      <c r="C112" s="67" t="s">
        <v>221</v>
      </c>
      <c r="D112" s="67"/>
      <c r="E112" s="68">
        <v>1310</v>
      </c>
      <c r="F112" s="68">
        <v>371</v>
      </c>
      <c r="G112" s="68">
        <v>1681</v>
      </c>
      <c r="H112" s="68">
        <v>7</v>
      </c>
      <c r="I112" s="68">
        <v>43</v>
      </c>
      <c r="J112" s="68">
        <v>50</v>
      </c>
      <c r="K112" s="68">
        <v>1731</v>
      </c>
    </row>
    <row r="113" spans="2:11" x14ac:dyDescent="0.25">
      <c r="B113" s="50"/>
      <c r="C113" s="48"/>
      <c r="D113" s="48"/>
      <c r="E113" s="49"/>
      <c r="F113" s="49"/>
      <c r="G113" s="49"/>
      <c r="H113" s="49"/>
      <c r="I113" s="49"/>
      <c r="J113" s="49"/>
      <c r="K113" s="49"/>
    </row>
    <row r="114" spans="2:11" x14ac:dyDescent="0.25">
      <c r="B114" s="50"/>
      <c r="C114" s="66" t="s">
        <v>20</v>
      </c>
      <c r="D114" s="48" t="s">
        <v>183</v>
      </c>
      <c r="E114" s="49"/>
      <c r="F114" s="49">
        <v>2</v>
      </c>
      <c r="G114" s="49">
        <v>2</v>
      </c>
      <c r="H114" s="49"/>
      <c r="I114" s="49"/>
      <c r="J114" s="49"/>
      <c r="K114" s="49">
        <v>2</v>
      </c>
    </row>
    <row r="115" spans="2:11" x14ac:dyDescent="0.25">
      <c r="B115" s="50"/>
      <c r="C115" s="67" t="s">
        <v>222</v>
      </c>
      <c r="D115" s="67"/>
      <c r="E115" s="68"/>
      <c r="F115" s="68">
        <v>2</v>
      </c>
      <c r="G115" s="68">
        <v>2</v>
      </c>
      <c r="H115" s="68"/>
      <c r="I115" s="68"/>
      <c r="J115" s="68"/>
      <c r="K115" s="68">
        <v>2</v>
      </c>
    </row>
    <row r="116" spans="2:11" x14ac:dyDescent="0.25">
      <c r="B116" s="50"/>
      <c r="C116" s="48"/>
      <c r="D116" s="48"/>
      <c r="E116" s="49"/>
      <c r="F116" s="49"/>
      <c r="G116" s="49"/>
      <c r="H116" s="49"/>
      <c r="I116" s="49"/>
      <c r="J116" s="49"/>
      <c r="K116" s="49"/>
    </row>
    <row r="117" spans="2:11" x14ac:dyDescent="0.25">
      <c r="B117" s="50"/>
      <c r="C117" s="65" t="s">
        <v>21</v>
      </c>
      <c r="D117" s="48" t="s">
        <v>183</v>
      </c>
      <c r="E117" s="49">
        <v>429</v>
      </c>
      <c r="F117" s="49">
        <v>146</v>
      </c>
      <c r="G117" s="49">
        <v>575</v>
      </c>
      <c r="H117" s="49">
        <v>4</v>
      </c>
      <c r="I117" s="49">
        <v>13</v>
      </c>
      <c r="J117" s="49">
        <v>17</v>
      </c>
      <c r="K117" s="49">
        <v>592</v>
      </c>
    </row>
    <row r="118" spans="2:11" x14ac:dyDescent="0.25">
      <c r="B118" s="50"/>
      <c r="C118" s="65"/>
      <c r="D118" s="48" t="s">
        <v>184</v>
      </c>
      <c r="E118" s="49">
        <v>2</v>
      </c>
      <c r="F118" s="49">
        <v>4</v>
      </c>
      <c r="G118" s="49">
        <v>6</v>
      </c>
      <c r="H118" s="49"/>
      <c r="I118" s="49">
        <v>2</v>
      </c>
      <c r="J118" s="49">
        <v>2</v>
      </c>
      <c r="K118" s="49">
        <v>8</v>
      </c>
    </row>
    <row r="119" spans="2:11" x14ac:dyDescent="0.25">
      <c r="B119" s="50"/>
      <c r="C119" s="65"/>
      <c r="D119" s="48" t="s">
        <v>365</v>
      </c>
      <c r="E119" s="49">
        <v>1</v>
      </c>
      <c r="F119" s="49"/>
      <c r="G119" s="49">
        <v>1</v>
      </c>
      <c r="H119" s="49"/>
      <c r="I119" s="49"/>
      <c r="J119" s="49"/>
      <c r="K119" s="49">
        <v>1</v>
      </c>
    </row>
    <row r="120" spans="2:11" x14ac:dyDescent="0.25">
      <c r="B120" s="50"/>
      <c r="C120" s="65"/>
      <c r="D120" s="48" t="s">
        <v>186</v>
      </c>
      <c r="E120" s="49"/>
      <c r="F120" s="49">
        <v>1</v>
      </c>
      <c r="G120" s="49">
        <v>1</v>
      </c>
      <c r="H120" s="49"/>
      <c r="I120" s="49"/>
      <c r="J120" s="49"/>
      <c r="K120" s="49">
        <v>1</v>
      </c>
    </row>
    <row r="121" spans="2:11" x14ac:dyDescent="0.25">
      <c r="B121" s="50"/>
      <c r="C121" s="66"/>
      <c r="D121" s="48" t="s">
        <v>203</v>
      </c>
      <c r="E121" s="49"/>
      <c r="F121" s="49">
        <v>1</v>
      </c>
      <c r="G121" s="49">
        <v>1</v>
      </c>
      <c r="H121" s="49"/>
      <c r="I121" s="49"/>
      <c r="J121" s="49"/>
      <c r="K121" s="49">
        <v>1</v>
      </c>
    </row>
    <row r="122" spans="2:11" x14ac:dyDescent="0.25">
      <c r="B122" s="50"/>
      <c r="C122" s="67" t="s">
        <v>223</v>
      </c>
      <c r="D122" s="67"/>
      <c r="E122" s="68">
        <v>432</v>
      </c>
      <c r="F122" s="68">
        <v>152</v>
      </c>
      <c r="G122" s="68">
        <v>584</v>
      </c>
      <c r="H122" s="68">
        <v>4</v>
      </c>
      <c r="I122" s="68">
        <v>15</v>
      </c>
      <c r="J122" s="68">
        <v>19</v>
      </c>
      <c r="K122" s="68">
        <v>603</v>
      </c>
    </row>
    <row r="123" spans="2:11" x14ac:dyDescent="0.25">
      <c r="B123" s="50"/>
      <c r="C123" s="48"/>
      <c r="D123" s="48"/>
      <c r="E123" s="49"/>
      <c r="F123" s="49"/>
      <c r="G123" s="49"/>
      <c r="H123" s="49"/>
      <c r="I123" s="49"/>
      <c r="J123" s="49"/>
      <c r="K123" s="49"/>
    </row>
    <row r="124" spans="2:11" x14ac:dyDescent="0.25">
      <c r="B124" s="50"/>
      <c r="C124" s="65" t="s">
        <v>22</v>
      </c>
      <c r="D124" s="48" t="s">
        <v>183</v>
      </c>
      <c r="E124" s="49">
        <v>101</v>
      </c>
      <c r="F124" s="49">
        <v>23</v>
      </c>
      <c r="G124" s="49">
        <v>124</v>
      </c>
      <c r="H124" s="49"/>
      <c r="I124" s="49">
        <v>5</v>
      </c>
      <c r="J124" s="49">
        <v>5</v>
      </c>
      <c r="K124" s="49">
        <v>129</v>
      </c>
    </row>
    <row r="125" spans="2:11" x14ac:dyDescent="0.25">
      <c r="B125" s="50"/>
      <c r="C125" s="65"/>
      <c r="D125" s="48" t="s">
        <v>186</v>
      </c>
      <c r="E125" s="49">
        <v>2</v>
      </c>
      <c r="F125" s="49">
        <v>1</v>
      </c>
      <c r="G125" s="49">
        <v>3</v>
      </c>
      <c r="H125" s="49"/>
      <c r="I125" s="49"/>
      <c r="J125" s="49"/>
      <c r="K125" s="49">
        <v>3</v>
      </c>
    </row>
    <row r="126" spans="2:11" x14ac:dyDescent="0.25">
      <c r="B126" s="50"/>
      <c r="C126" s="65"/>
      <c r="D126" s="48" t="s">
        <v>184</v>
      </c>
      <c r="E126" s="49">
        <v>3</v>
      </c>
      <c r="F126" s="49"/>
      <c r="G126" s="49">
        <v>3</v>
      </c>
      <c r="H126" s="49"/>
      <c r="I126" s="49"/>
      <c r="J126" s="49"/>
      <c r="K126" s="49">
        <v>3</v>
      </c>
    </row>
    <row r="127" spans="2:11" x14ac:dyDescent="0.25">
      <c r="B127" s="50"/>
      <c r="C127" s="65"/>
      <c r="D127" s="48" t="s">
        <v>202</v>
      </c>
      <c r="E127" s="49">
        <v>1</v>
      </c>
      <c r="F127" s="49"/>
      <c r="G127" s="49">
        <v>1</v>
      </c>
      <c r="H127" s="49"/>
      <c r="I127" s="49"/>
      <c r="J127" s="49"/>
      <c r="K127" s="49">
        <v>1</v>
      </c>
    </row>
    <row r="128" spans="2:11" x14ac:dyDescent="0.25">
      <c r="B128" s="50"/>
      <c r="C128" s="66"/>
      <c r="D128" s="48" t="s">
        <v>185</v>
      </c>
      <c r="E128" s="49"/>
      <c r="F128" s="49">
        <v>1</v>
      </c>
      <c r="G128" s="49">
        <v>1</v>
      </c>
      <c r="H128" s="49"/>
      <c r="I128" s="49"/>
      <c r="J128" s="49"/>
      <c r="K128" s="49">
        <v>1</v>
      </c>
    </row>
    <row r="129" spans="2:11" x14ac:dyDescent="0.25">
      <c r="B129" s="50"/>
      <c r="C129" s="67" t="s">
        <v>224</v>
      </c>
      <c r="D129" s="67"/>
      <c r="E129" s="68">
        <v>107</v>
      </c>
      <c r="F129" s="68">
        <v>25</v>
      </c>
      <c r="G129" s="68">
        <v>132</v>
      </c>
      <c r="H129" s="68"/>
      <c r="I129" s="68">
        <v>5</v>
      </c>
      <c r="J129" s="68">
        <v>5</v>
      </c>
      <c r="K129" s="68">
        <v>137</v>
      </c>
    </row>
    <row r="130" spans="2:11" x14ac:dyDescent="0.25">
      <c r="B130" s="50"/>
      <c r="C130" s="48"/>
      <c r="D130" s="48"/>
      <c r="E130" s="49"/>
      <c r="F130" s="49"/>
      <c r="G130" s="49"/>
      <c r="H130" s="49"/>
      <c r="I130" s="49"/>
      <c r="J130" s="49"/>
      <c r="K130" s="49"/>
    </row>
    <row r="131" spans="2:11" x14ac:dyDescent="0.25">
      <c r="B131" s="50"/>
      <c r="C131" s="65" t="s">
        <v>23</v>
      </c>
      <c r="D131" s="48" t="s">
        <v>183</v>
      </c>
      <c r="E131" s="49">
        <v>608</v>
      </c>
      <c r="F131" s="49">
        <v>166</v>
      </c>
      <c r="G131" s="49">
        <v>774</v>
      </c>
      <c r="H131" s="49">
        <v>4</v>
      </c>
      <c r="I131" s="49">
        <v>17</v>
      </c>
      <c r="J131" s="49">
        <v>21</v>
      </c>
      <c r="K131" s="49">
        <v>795</v>
      </c>
    </row>
    <row r="132" spans="2:11" x14ac:dyDescent="0.25">
      <c r="B132" s="50"/>
      <c r="C132" s="65"/>
      <c r="D132" s="48" t="s">
        <v>184</v>
      </c>
      <c r="E132" s="49">
        <v>24</v>
      </c>
      <c r="F132" s="49">
        <v>20</v>
      </c>
      <c r="G132" s="49">
        <v>44</v>
      </c>
      <c r="H132" s="49"/>
      <c r="I132" s="49">
        <v>2</v>
      </c>
      <c r="J132" s="49">
        <v>2</v>
      </c>
      <c r="K132" s="49">
        <v>46</v>
      </c>
    </row>
    <row r="133" spans="2:11" x14ac:dyDescent="0.25">
      <c r="B133" s="50"/>
      <c r="C133" s="65"/>
      <c r="D133" s="48" t="s">
        <v>186</v>
      </c>
      <c r="E133" s="49">
        <v>4</v>
      </c>
      <c r="F133" s="49"/>
      <c r="G133" s="49">
        <v>4</v>
      </c>
      <c r="H133" s="49"/>
      <c r="I133" s="49">
        <v>1</v>
      </c>
      <c r="J133" s="49">
        <v>1</v>
      </c>
      <c r="K133" s="49">
        <v>5</v>
      </c>
    </row>
    <row r="134" spans="2:11" x14ac:dyDescent="0.25">
      <c r="B134" s="50"/>
      <c r="C134" s="66"/>
      <c r="D134" s="48" t="s">
        <v>199</v>
      </c>
      <c r="E134" s="49">
        <v>1</v>
      </c>
      <c r="F134" s="49"/>
      <c r="G134" s="49">
        <v>1</v>
      </c>
      <c r="H134" s="49"/>
      <c r="I134" s="49"/>
      <c r="J134" s="49"/>
      <c r="K134" s="49">
        <v>1</v>
      </c>
    </row>
    <row r="135" spans="2:11" x14ac:dyDescent="0.25">
      <c r="B135" s="50"/>
      <c r="C135" s="67" t="s">
        <v>225</v>
      </c>
      <c r="D135" s="67"/>
      <c r="E135" s="68">
        <v>637</v>
      </c>
      <c r="F135" s="68">
        <v>186</v>
      </c>
      <c r="G135" s="68">
        <v>823</v>
      </c>
      <c r="H135" s="68">
        <v>4</v>
      </c>
      <c r="I135" s="68">
        <v>20</v>
      </c>
      <c r="J135" s="68">
        <v>24</v>
      </c>
      <c r="K135" s="68">
        <v>847</v>
      </c>
    </row>
    <row r="136" spans="2:11" x14ac:dyDescent="0.25">
      <c r="B136" s="50"/>
      <c r="C136" s="48"/>
      <c r="D136" s="48"/>
      <c r="E136" s="49"/>
      <c r="F136" s="49"/>
      <c r="G136" s="49"/>
      <c r="H136" s="49"/>
      <c r="I136" s="49"/>
      <c r="J136" s="49"/>
      <c r="K136" s="49"/>
    </row>
    <row r="137" spans="2:11" x14ac:dyDescent="0.25">
      <c r="B137" s="50"/>
      <c r="C137" s="65" t="s">
        <v>24</v>
      </c>
      <c r="D137" s="48" t="s">
        <v>183</v>
      </c>
      <c r="E137" s="49">
        <v>1721</v>
      </c>
      <c r="F137" s="49">
        <v>847</v>
      </c>
      <c r="G137" s="49">
        <v>2568</v>
      </c>
      <c r="H137" s="49">
        <v>13</v>
      </c>
      <c r="I137" s="49">
        <v>74</v>
      </c>
      <c r="J137" s="49">
        <v>87</v>
      </c>
      <c r="K137" s="49">
        <v>2655</v>
      </c>
    </row>
    <row r="138" spans="2:11" x14ac:dyDescent="0.25">
      <c r="B138" s="50"/>
      <c r="C138" s="65"/>
      <c r="D138" s="48" t="s">
        <v>184</v>
      </c>
      <c r="E138" s="49">
        <v>275</v>
      </c>
      <c r="F138" s="49">
        <v>234</v>
      </c>
      <c r="G138" s="49">
        <v>509</v>
      </c>
      <c r="H138" s="49">
        <v>5</v>
      </c>
      <c r="I138" s="49">
        <v>8</v>
      </c>
      <c r="J138" s="49">
        <v>13</v>
      </c>
      <c r="K138" s="49">
        <v>522</v>
      </c>
    </row>
    <row r="139" spans="2:11" x14ac:dyDescent="0.25">
      <c r="B139" s="50"/>
      <c r="C139" s="65"/>
      <c r="D139" s="48" t="s">
        <v>186</v>
      </c>
      <c r="E139" s="49">
        <v>9</v>
      </c>
      <c r="F139" s="49">
        <v>5</v>
      </c>
      <c r="G139" s="49">
        <v>14</v>
      </c>
      <c r="H139" s="49"/>
      <c r="I139" s="49"/>
      <c r="J139" s="49"/>
      <c r="K139" s="49">
        <v>14</v>
      </c>
    </row>
    <row r="140" spans="2:11" x14ac:dyDescent="0.25">
      <c r="B140" s="50"/>
      <c r="C140" s="65"/>
      <c r="D140" s="48" t="s">
        <v>199</v>
      </c>
      <c r="E140" s="49">
        <v>2</v>
      </c>
      <c r="F140" s="49">
        <v>2</v>
      </c>
      <c r="G140" s="49">
        <v>4</v>
      </c>
      <c r="H140" s="49"/>
      <c r="I140" s="49"/>
      <c r="J140" s="49"/>
      <c r="K140" s="49">
        <v>4</v>
      </c>
    </row>
    <row r="141" spans="2:11" x14ac:dyDescent="0.25">
      <c r="B141" s="50"/>
      <c r="C141" s="65"/>
      <c r="D141" s="48" t="s">
        <v>202</v>
      </c>
      <c r="E141" s="49"/>
      <c r="F141" s="49">
        <v>3</v>
      </c>
      <c r="G141" s="49">
        <v>3</v>
      </c>
      <c r="H141" s="49"/>
      <c r="I141" s="49"/>
      <c r="J141" s="49"/>
      <c r="K141" s="49">
        <v>3</v>
      </c>
    </row>
    <row r="142" spans="2:11" x14ac:dyDescent="0.25">
      <c r="B142" s="50"/>
      <c r="C142" s="65"/>
      <c r="D142" s="48" t="s">
        <v>228</v>
      </c>
      <c r="E142" s="49"/>
      <c r="F142" s="49">
        <v>1</v>
      </c>
      <c r="G142" s="49">
        <v>1</v>
      </c>
      <c r="H142" s="49"/>
      <c r="I142" s="49"/>
      <c r="J142" s="49"/>
      <c r="K142" s="49">
        <v>1</v>
      </c>
    </row>
    <row r="143" spans="2:11" x14ac:dyDescent="0.25">
      <c r="B143" s="50"/>
      <c r="C143" s="65"/>
      <c r="D143" s="48" t="s">
        <v>196</v>
      </c>
      <c r="E143" s="49"/>
      <c r="F143" s="49">
        <v>1</v>
      </c>
      <c r="G143" s="49">
        <v>1</v>
      </c>
      <c r="H143" s="49"/>
      <c r="I143" s="49"/>
      <c r="J143" s="49"/>
      <c r="K143" s="49">
        <v>1</v>
      </c>
    </row>
    <row r="144" spans="2:11" x14ac:dyDescent="0.25">
      <c r="B144" s="50"/>
      <c r="C144" s="65"/>
      <c r="D144" s="48" t="s">
        <v>201</v>
      </c>
      <c r="E144" s="49">
        <v>1</v>
      </c>
      <c r="F144" s="49"/>
      <c r="G144" s="49">
        <v>1</v>
      </c>
      <c r="H144" s="49"/>
      <c r="I144" s="49"/>
      <c r="J144" s="49"/>
      <c r="K144" s="49">
        <v>1</v>
      </c>
    </row>
    <row r="145" spans="2:11" x14ac:dyDescent="0.25">
      <c r="B145" s="50"/>
      <c r="C145" s="65"/>
      <c r="D145" s="48" t="s">
        <v>212</v>
      </c>
      <c r="E145" s="49">
        <v>1</v>
      </c>
      <c r="F145" s="49"/>
      <c r="G145" s="49">
        <v>1</v>
      </c>
      <c r="H145" s="49"/>
      <c r="I145" s="49"/>
      <c r="J145" s="49"/>
      <c r="K145" s="49">
        <v>1</v>
      </c>
    </row>
    <row r="146" spans="2:11" x14ac:dyDescent="0.25">
      <c r="B146" s="50"/>
      <c r="C146" s="65"/>
      <c r="D146" s="48" t="s">
        <v>227</v>
      </c>
      <c r="E146" s="49">
        <v>1</v>
      </c>
      <c r="F146" s="49"/>
      <c r="G146" s="49">
        <v>1</v>
      </c>
      <c r="H146" s="49"/>
      <c r="I146" s="49"/>
      <c r="J146" s="49"/>
      <c r="K146" s="49">
        <v>1</v>
      </c>
    </row>
    <row r="147" spans="2:11" x14ac:dyDescent="0.25">
      <c r="B147" s="50"/>
      <c r="C147" s="65"/>
      <c r="D147" s="48" t="s">
        <v>229</v>
      </c>
      <c r="E147" s="49"/>
      <c r="F147" s="49"/>
      <c r="G147" s="49"/>
      <c r="H147" s="49"/>
      <c r="I147" s="49">
        <v>1</v>
      </c>
      <c r="J147" s="49">
        <v>1</v>
      </c>
      <c r="K147" s="49">
        <v>1</v>
      </c>
    </row>
    <row r="148" spans="2:11" x14ac:dyDescent="0.25">
      <c r="B148" s="50"/>
      <c r="C148" s="65"/>
      <c r="D148" s="48" t="s">
        <v>226</v>
      </c>
      <c r="E148" s="49"/>
      <c r="F148" s="49">
        <v>1</v>
      </c>
      <c r="G148" s="49">
        <v>1</v>
      </c>
      <c r="H148" s="49"/>
      <c r="I148" s="49"/>
      <c r="J148" s="49"/>
      <c r="K148" s="49">
        <v>1</v>
      </c>
    </row>
    <row r="149" spans="2:11" x14ac:dyDescent="0.25">
      <c r="B149" s="50"/>
      <c r="C149" s="65"/>
      <c r="D149" s="48" t="s">
        <v>197</v>
      </c>
      <c r="E149" s="49">
        <v>1</v>
      </c>
      <c r="F149" s="49"/>
      <c r="G149" s="49">
        <v>1</v>
      </c>
      <c r="H149" s="49"/>
      <c r="I149" s="49"/>
      <c r="J149" s="49"/>
      <c r="K149" s="49">
        <v>1</v>
      </c>
    </row>
    <row r="150" spans="2:11" x14ac:dyDescent="0.25">
      <c r="B150" s="50"/>
      <c r="C150" s="66"/>
      <c r="D150" s="48" t="s">
        <v>274</v>
      </c>
      <c r="E150" s="49">
        <v>1</v>
      </c>
      <c r="F150" s="49"/>
      <c r="G150" s="49">
        <v>1</v>
      </c>
      <c r="H150" s="49"/>
      <c r="I150" s="49"/>
      <c r="J150" s="49"/>
      <c r="K150" s="49">
        <v>1</v>
      </c>
    </row>
    <row r="151" spans="2:11" x14ac:dyDescent="0.25">
      <c r="B151" s="50"/>
      <c r="C151" s="67" t="s">
        <v>230</v>
      </c>
      <c r="D151" s="67"/>
      <c r="E151" s="68">
        <v>2012</v>
      </c>
      <c r="F151" s="68">
        <v>1094</v>
      </c>
      <c r="G151" s="68">
        <v>3106</v>
      </c>
      <c r="H151" s="68">
        <v>18</v>
      </c>
      <c r="I151" s="68">
        <v>83</v>
      </c>
      <c r="J151" s="68">
        <v>101</v>
      </c>
      <c r="K151" s="68">
        <v>3207</v>
      </c>
    </row>
    <row r="152" spans="2:11" x14ac:dyDescent="0.25">
      <c r="B152" s="50"/>
      <c r="C152" s="48"/>
      <c r="D152" s="48"/>
      <c r="E152" s="49"/>
      <c r="F152" s="49"/>
      <c r="G152" s="49"/>
      <c r="H152" s="49"/>
      <c r="I152" s="49"/>
      <c r="J152" s="49"/>
      <c r="K152" s="49"/>
    </row>
    <row r="153" spans="2:11" x14ac:dyDescent="0.25">
      <c r="B153" s="50"/>
      <c r="C153" s="65" t="s">
        <v>25</v>
      </c>
      <c r="D153" s="48" t="s">
        <v>183</v>
      </c>
      <c r="E153" s="49">
        <v>1131</v>
      </c>
      <c r="F153" s="49">
        <v>509</v>
      </c>
      <c r="G153" s="49">
        <v>1640</v>
      </c>
      <c r="H153" s="49">
        <v>12</v>
      </c>
      <c r="I153" s="49">
        <v>37</v>
      </c>
      <c r="J153" s="49">
        <v>49</v>
      </c>
      <c r="K153" s="49">
        <v>1689</v>
      </c>
    </row>
    <row r="154" spans="2:11" x14ac:dyDescent="0.25">
      <c r="B154" s="50"/>
      <c r="C154" s="65"/>
      <c r="D154" s="48" t="s">
        <v>184</v>
      </c>
      <c r="E154" s="49">
        <v>210</v>
      </c>
      <c r="F154" s="49">
        <v>246</v>
      </c>
      <c r="G154" s="49">
        <v>456</v>
      </c>
      <c r="H154" s="49">
        <v>3</v>
      </c>
      <c r="I154" s="49">
        <v>91</v>
      </c>
      <c r="J154" s="49">
        <v>94</v>
      </c>
      <c r="K154" s="49">
        <v>550</v>
      </c>
    </row>
    <row r="155" spans="2:11" x14ac:dyDescent="0.25">
      <c r="B155" s="50"/>
      <c r="C155" s="65"/>
      <c r="D155" s="48" t="s">
        <v>186</v>
      </c>
      <c r="E155" s="49">
        <v>9</v>
      </c>
      <c r="F155" s="49">
        <v>4</v>
      </c>
      <c r="G155" s="49">
        <v>13</v>
      </c>
      <c r="H155" s="49"/>
      <c r="I155" s="49"/>
      <c r="J155" s="49"/>
      <c r="K155" s="49">
        <v>13</v>
      </c>
    </row>
    <row r="156" spans="2:11" x14ac:dyDescent="0.25">
      <c r="B156" s="50"/>
      <c r="C156" s="65"/>
      <c r="D156" s="48" t="s">
        <v>232</v>
      </c>
      <c r="E156" s="49">
        <v>1</v>
      </c>
      <c r="F156" s="49"/>
      <c r="G156" s="49">
        <v>1</v>
      </c>
      <c r="H156" s="49"/>
      <c r="I156" s="49"/>
      <c r="J156" s="49"/>
      <c r="K156" s="49">
        <v>1</v>
      </c>
    </row>
    <row r="157" spans="2:11" x14ac:dyDescent="0.25">
      <c r="B157" s="50"/>
      <c r="C157" s="65"/>
      <c r="D157" s="48" t="s">
        <v>274</v>
      </c>
      <c r="E157" s="49">
        <v>1</v>
      </c>
      <c r="F157" s="49"/>
      <c r="G157" s="49">
        <v>1</v>
      </c>
      <c r="H157" s="49"/>
      <c r="I157" s="49"/>
      <c r="J157" s="49"/>
      <c r="K157" s="49">
        <v>1</v>
      </c>
    </row>
    <row r="158" spans="2:11" x14ac:dyDescent="0.25">
      <c r="B158" s="50"/>
      <c r="C158" s="65"/>
      <c r="D158" s="48" t="s">
        <v>231</v>
      </c>
      <c r="E158" s="49"/>
      <c r="F158" s="49">
        <v>1</v>
      </c>
      <c r="G158" s="49">
        <v>1</v>
      </c>
      <c r="H158" s="49"/>
      <c r="I158" s="49"/>
      <c r="J158" s="49"/>
      <c r="K158" s="49">
        <v>1</v>
      </c>
    </row>
    <row r="159" spans="2:11" x14ac:dyDescent="0.25">
      <c r="B159" s="50"/>
      <c r="C159" s="66"/>
      <c r="D159" s="48" t="s">
        <v>189</v>
      </c>
      <c r="E159" s="49"/>
      <c r="F159" s="49"/>
      <c r="G159" s="49"/>
      <c r="H159" s="49"/>
      <c r="I159" s="49">
        <v>1</v>
      </c>
      <c r="J159" s="49">
        <v>1</v>
      </c>
      <c r="K159" s="49">
        <v>1</v>
      </c>
    </row>
    <row r="160" spans="2:11" x14ac:dyDescent="0.25">
      <c r="B160" s="50"/>
      <c r="C160" s="67" t="s">
        <v>233</v>
      </c>
      <c r="D160" s="67"/>
      <c r="E160" s="68">
        <v>1352</v>
      </c>
      <c r="F160" s="68">
        <v>760</v>
      </c>
      <c r="G160" s="68">
        <v>2112</v>
      </c>
      <c r="H160" s="68">
        <v>15</v>
      </c>
      <c r="I160" s="68">
        <v>129</v>
      </c>
      <c r="J160" s="68">
        <v>144</v>
      </c>
      <c r="K160" s="68">
        <v>2256</v>
      </c>
    </row>
    <row r="161" spans="2:11" x14ac:dyDescent="0.25">
      <c r="B161" s="50"/>
      <c r="C161" s="48"/>
      <c r="D161" s="48"/>
      <c r="E161" s="49"/>
      <c r="F161" s="49"/>
      <c r="G161" s="49"/>
      <c r="H161" s="49"/>
      <c r="I161" s="49"/>
      <c r="J161" s="49"/>
      <c r="K161" s="49"/>
    </row>
    <row r="162" spans="2:11" x14ac:dyDescent="0.25">
      <c r="B162" s="50"/>
      <c r="C162" s="65" t="s">
        <v>26</v>
      </c>
      <c r="D162" s="48" t="s">
        <v>184</v>
      </c>
      <c r="E162" s="49">
        <v>27</v>
      </c>
      <c r="F162" s="49">
        <v>149</v>
      </c>
      <c r="G162" s="49">
        <v>176</v>
      </c>
      <c r="H162" s="49">
        <v>2</v>
      </c>
      <c r="I162" s="49">
        <v>3</v>
      </c>
      <c r="J162" s="49">
        <v>5</v>
      </c>
      <c r="K162" s="49">
        <v>181</v>
      </c>
    </row>
    <row r="163" spans="2:11" x14ac:dyDescent="0.25">
      <c r="B163" s="50"/>
      <c r="C163" s="66"/>
      <c r="D163" s="48" t="s">
        <v>183</v>
      </c>
      <c r="E163" s="49">
        <v>52</v>
      </c>
      <c r="F163" s="49">
        <v>54</v>
      </c>
      <c r="G163" s="49">
        <v>106</v>
      </c>
      <c r="H163" s="49"/>
      <c r="I163" s="49">
        <v>2</v>
      </c>
      <c r="J163" s="49">
        <v>2</v>
      </c>
      <c r="K163" s="49">
        <v>108</v>
      </c>
    </row>
    <row r="164" spans="2:11" x14ac:dyDescent="0.25">
      <c r="B164" s="50"/>
      <c r="C164" s="67" t="s">
        <v>234</v>
      </c>
      <c r="D164" s="67"/>
      <c r="E164" s="68">
        <v>79</v>
      </c>
      <c r="F164" s="68">
        <v>203</v>
      </c>
      <c r="G164" s="68">
        <v>282</v>
      </c>
      <c r="H164" s="68">
        <v>2</v>
      </c>
      <c r="I164" s="68">
        <v>5</v>
      </c>
      <c r="J164" s="68">
        <v>7</v>
      </c>
      <c r="K164" s="68">
        <v>289</v>
      </c>
    </row>
    <row r="165" spans="2:11" x14ac:dyDescent="0.25">
      <c r="B165" s="50"/>
      <c r="C165" s="48"/>
      <c r="D165" s="48"/>
      <c r="E165" s="49"/>
      <c r="F165" s="49"/>
      <c r="G165" s="49"/>
      <c r="H165" s="49"/>
      <c r="I165" s="49"/>
      <c r="J165" s="49"/>
      <c r="K165" s="49"/>
    </row>
    <row r="166" spans="2:11" x14ac:dyDescent="0.25">
      <c r="B166" s="50"/>
      <c r="C166" s="66" t="s">
        <v>27</v>
      </c>
      <c r="D166" s="48" t="s">
        <v>183</v>
      </c>
      <c r="E166" s="49"/>
      <c r="F166" s="49">
        <v>1</v>
      </c>
      <c r="G166" s="49">
        <v>1</v>
      </c>
      <c r="H166" s="49"/>
      <c r="I166" s="49"/>
      <c r="J166" s="49"/>
      <c r="K166" s="49">
        <v>1</v>
      </c>
    </row>
    <row r="167" spans="2:11" x14ac:dyDescent="0.25">
      <c r="B167" s="50"/>
      <c r="C167" s="67" t="s">
        <v>235</v>
      </c>
      <c r="D167" s="67"/>
      <c r="E167" s="68"/>
      <c r="F167" s="68">
        <v>1</v>
      </c>
      <c r="G167" s="68">
        <v>1</v>
      </c>
      <c r="H167" s="68"/>
      <c r="I167" s="68"/>
      <c r="J167" s="68"/>
      <c r="K167" s="68">
        <v>1</v>
      </c>
    </row>
    <row r="168" spans="2:11" x14ac:dyDescent="0.25">
      <c r="B168" s="50"/>
      <c r="C168" s="48"/>
      <c r="D168" s="48"/>
      <c r="E168" s="49"/>
      <c r="F168" s="49"/>
      <c r="G168" s="49"/>
      <c r="H168" s="49"/>
      <c r="I168" s="49"/>
      <c r="J168" s="49"/>
      <c r="K168" s="49"/>
    </row>
    <row r="169" spans="2:11" x14ac:dyDescent="0.25">
      <c r="B169" s="50"/>
      <c r="C169" s="65" t="s">
        <v>28</v>
      </c>
      <c r="D169" s="48" t="s">
        <v>183</v>
      </c>
      <c r="E169" s="49">
        <v>40</v>
      </c>
      <c r="F169" s="49">
        <v>48</v>
      </c>
      <c r="G169" s="49">
        <v>88</v>
      </c>
      <c r="H169" s="49"/>
      <c r="I169" s="49">
        <v>1</v>
      </c>
      <c r="J169" s="49">
        <v>1</v>
      </c>
      <c r="K169" s="49">
        <v>89</v>
      </c>
    </row>
    <row r="170" spans="2:11" x14ac:dyDescent="0.25">
      <c r="B170" s="50"/>
      <c r="C170" s="65"/>
      <c r="D170" s="48" t="s">
        <v>184</v>
      </c>
      <c r="E170" s="49">
        <v>8</v>
      </c>
      <c r="F170" s="49">
        <v>20</v>
      </c>
      <c r="G170" s="49">
        <v>28</v>
      </c>
      <c r="H170" s="49">
        <v>1</v>
      </c>
      <c r="I170" s="49">
        <v>7</v>
      </c>
      <c r="J170" s="49">
        <v>8</v>
      </c>
      <c r="K170" s="49">
        <v>36</v>
      </c>
    </row>
    <row r="171" spans="2:11" x14ac:dyDescent="0.25">
      <c r="B171" s="50"/>
      <c r="C171" s="66"/>
      <c r="D171" s="48" t="s">
        <v>186</v>
      </c>
      <c r="E171" s="49">
        <v>1</v>
      </c>
      <c r="F171" s="49"/>
      <c r="G171" s="49">
        <v>1</v>
      </c>
      <c r="H171" s="49"/>
      <c r="I171" s="49"/>
      <c r="J171" s="49"/>
      <c r="K171" s="49">
        <v>1</v>
      </c>
    </row>
    <row r="172" spans="2:11" x14ac:dyDescent="0.25">
      <c r="B172" s="50"/>
      <c r="C172" s="67" t="s">
        <v>236</v>
      </c>
      <c r="D172" s="67"/>
      <c r="E172" s="68">
        <v>49</v>
      </c>
      <c r="F172" s="68">
        <v>68</v>
      </c>
      <c r="G172" s="68">
        <v>117</v>
      </c>
      <c r="H172" s="68">
        <v>1</v>
      </c>
      <c r="I172" s="68">
        <v>8</v>
      </c>
      <c r="J172" s="68">
        <v>9</v>
      </c>
      <c r="K172" s="68">
        <v>126</v>
      </c>
    </row>
    <row r="173" spans="2:11" x14ac:dyDescent="0.25">
      <c r="B173" s="50"/>
      <c r="C173" s="48"/>
      <c r="D173" s="48"/>
      <c r="E173" s="49"/>
      <c r="F173" s="49"/>
      <c r="G173" s="49"/>
      <c r="H173" s="49"/>
      <c r="I173" s="49"/>
      <c r="J173" s="49"/>
      <c r="K173" s="49"/>
    </row>
    <row r="174" spans="2:11" x14ac:dyDescent="0.25">
      <c r="B174" s="50"/>
      <c r="C174" s="65" t="s">
        <v>29</v>
      </c>
      <c r="D174" s="48" t="s">
        <v>183</v>
      </c>
      <c r="E174" s="49">
        <v>3</v>
      </c>
      <c r="F174" s="49">
        <v>112</v>
      </c>
      <c r="G174" s="49">
        <v>115</v>
      </c>
      <c r="H174" s="49">
        <v>1</v>
      </c>
      <c r="I174" s="49">
        <v>10</v>
      </c>
      <c r="J174" s="49">
        <v>11</v>
      </c>
      <c r="K174" s="49">
        <v>126</v>
      </c>
    </row>
    <row r="175" spans="2:11" x14ac:dyDescent="0.25">
      <c r="B175" s="50"/>
      <c r="C175" s="65"/>
      <c r="D175" s="48" t="s">
        <v>184</v>
      </c>
      <c r="E175" s="49"/>
      <c r="F175" s="49">
        <v>8</v>
      </c>
      <c r="G175" s="49">
        <v>8</v>
      </c>
      <c r="H175" s="49"/>
      <c r="I175" s="49"/>
      <c r="J175" s="49"/>
      <c r="K175" s="49">
        <v>8</v>
      </c>
    </row>
    <row r="176" spans="2:11" x14ac:dyDescent="0.25">
      <c r="B176" s="50"/>
      <c r="C176" s="66"/>
      <c r="D176" s="48" t="s">
        <v>186</v>
      </c>
      <c r="E176" s="49"/>
      <c r="F176" s="49">
        <v>1</v>
      </c>
      <c r="G176" s="49">
        <v>1</v>
      </c>
      <c r="H176" s="49"/>
      <c r="I176" s="49"/>
      <c r="J176" s="49"/>
      <c r="K176" s="49">
        <v>1</v>
      </c>
    </row>
    <row r="177" spans="2:11" x14ac:dyDescent="0.25">
      <c r="B177" s="50"/>
      <c r="C177" s="67" t="s">
        <v>237</v>
      </c>
      <c r="D177" s="67"/>
      <c r="E177" s="68">
        <v>3</v>
      </c>
      <c r="F177" s="68">
        <v>121</v>
      </c>
      <c r="G177" s="68">
        <v>124</v>
      </c>
      <c r="H177" s="68">
        <v>1</v>
      </c>
      <c r="I177" s="68">
        <v>10</v>
      </c>
      <c r="J177" s="68">
        <v>11</v>
      </c>
      <c r="K177" s="68">
        <v>135</v>
      </c>
    </row>
    <row r="178" spans="2:11" x14ac:dyDescent="0.25">
      <c r="B178" s="50"/>
      <c r="C178" s="48"/>
      <c r="D178" s="48"/>
      <c r="E178" s="49"/>
      <c r="F178" s="49"/>
      <c r="G178" s="49"/>
      <c r="H178" s="49"/>
      <c r="I178" s="49"/>
      <c r="J178" s="49"/>
      <c r="K178" s="49"/>
    </row>
    <row r="179" spans="2:11" x14ac:dyDescent="0.25">
      <c r="B179" s="50"/>
      <c r="C179" s="65" t="s">
        <v>30</v>
      </c>
      <c r="D179" s="48" t="s">
        <v>183</v>
      </c>
      <c r="E179" s="49">
        <v>229</v>
      </c>
      <c r="F179" s="49">
        <v>49</v>
      </c>
      <c r="G179" s="49">
        <v>278</v>
      </c>
      <c r="H179" s="49"/>
      <c r="I179" s="49">
        <v>9</v>
      </c>
      <c r="J179" s="49">
        <v>9</v>
      </c>
      <c r="K179" s="49">
        <v>287</v>
      </c>
    </row>
    <row r="180" spans="2:11" x14ac:dyDescent="0.25">
      <c r="B180" s="50"/>
      <c r="C180" s="65"/>
      <c r="D180" s="48" t="s">
        <v>186</v>
      </c>
      <c r="E180" s="49">
        <v>4</v>
      </c>
      <c r="F180" s="49">
        <v>2</v>
      </c>
      <c r="G180" s="49">
        <v>6</v>
      </c>
      <c r="H180" s="49"/>
      <c r="I180" s="49"/>
      <c r="J180" s="49"/>
      <c r="K180" s="49">
        <v>6</v>
      </c>
    </row>
    <row r="181" spans="2:11" x14ac:dyDescent="0.25">
      <c r="B181" s="50"/>
      <c r="C181" s="66"/>
      <c r="D181" s="48" t="s">
        <v>184</v>
      </c>
      <c r="E181" s="49">
        <v>2</v>
      </c>
      <c r="F181" s="49">
        <v>1</v>
      </c>
      <c r="G181" s="49">
        <v>3</v>
      </c>
      <c r="H181" s="49"/>
      <c r="I181" s="49">
        <v>1</v>
      </c>
      <c r="J181" s="49">
        <v>1</v>
      </c>
      <c r="K181" s="49">
        <v>4</v>
      </c>
    </row>
    <row r="182" spans="2:11" x14ac:dyDescent="0.25">
      <c r="B182" s="50"/>
      <c r="C182" s="67" t="s">
        <v>238</v>
      </c>
      <c r="D182" s="67"/>
      <c r="E182" s="68">
        <v>235</v>
      </c>
      <c r="F182" s="68">
        <v>52</v>
      </c>
      <c r="G182" s="68">
        <v>287</v>
      </c>
      <c r="H182" s="68"/>
      <c r="I182" s="68">
        <v>10</v>
      </c>
      <c r="J182" s="68">
        <v>10</v>
      </c>
      <c r="K182" s="68">
        <v>297</v>
      </c>
    </row>
    <row r="183" spans="2:11" x14ac:dyDescent="0.25">
      <c r="B183" s="50"/>
      <c r="C183" s="48"/>
      <c r="D183" s="48"/>
      <c r="E183" s="49"/>
      <c r="F183" s="49"/>
      <c r="G183" s="49"/>
      <c r="H183" s="49"/>
      <c r="I183" s="49"/>
      <c r="J183" s="49"/>
      <c r="K183" s="49"/>
    </row>
    <row r="184" spans="2:11" x14ac:dyDescent="0.25">
      <c r="B184" s="50"/>
      <c r="C184" s="65" t="s">
        <v>31</v>
      </c>
      <c r="D184" s="48" t="s">
        <v>183</v>
      </c>
      <c r="E184" s="49">
        <v>247</v>
      </c>
      <c r="F184" s="49">
        <v>130</v>
      </c>
      <c r="G184" s="49">
        <v>377</v>
      </c>
      <c r="H184" s="49">
        <v>10</v>
      </c>
      <c r="I184" s="49">
        <v>5</v>
      </c>
      <c r="J184" s="49">
        <v>15</v>
      </c>
      <c r="K184" s="49">
        <v>392</v>
      </c>
    </row>
    <row r="185" spans="2:11" x14ac:dyDescent="0.25">
      <c r="B185" s="50"/>
      <c r="C185" s="65"/>
      <c r="D185" s="48" t="s">
        <v>184</v>
      </c>
      <c r="E185" s="49">
        <v>38</v>
      </c>
      <c r="F185" s="49">
        <v>52</v>
      </c>
      <c r="G185" s="49">
        <v>90</v>
      </c>
      <c r="H185" s="49"/>
      <c r="I185" s="49">
        <v>2</v>
      </c>
      <c r="J185" s="49">
        <v>2</v>
      </c>
      <c r="K185" s="49">
        <v>92</v>
      </c>
    </row>
    <row r="186" spans="2:11" x14ac:dyDescent="0.25">
      <c r="B186" s="50"/>
      <c r="C186" s="66"/>
      <c r="D186" s="48" t="s">
        <v>186</v>
      </c>
      <c r="E186" s="49">
        <v>2</v>
      </c>
      <c r="F186" s="49">
        <v>2</v>
      </c>
      <c r="G186" s="49">
        <v>4</v>
      </c>
      <c r="H186" s="49"/>
      <c r="I186" s="49"/>
      <c r="J186" s="49"/>
      <c r="K186" s="49">
        <v>4</v>
      </c>
    </row>
    <row r="187" spans="2:11" x14ac:dyDescent="0.25">
      <c r="B187" s="50"/>
      <c r="C187" s="67" t="s">
        <v>239</v>
      </c>
      <c r="D187" s="67"/>
      <c r="E187" s="68">
        <v>287</v>
      </c>
      <c r="F187" s="68">
        <v>184</v>
      </c>
      <c r="G187" s="68">
        <v>471</v>
      </c>
      <c r="H187" s="68">
        <v>10</v>
      </c>
      <c r="I187" s="68">
        <v>7</v>
      </c>
      <c r="J187" s="68">
        <v>17</v>
      </c>
      <c r="K187" s="68">
        <v>488</v>
      </c>
    </row>
    <row r="188" spans="2:11" x14ac:dyDescent="0.25">
      <c r="B188" s="50"/>
      <c r="C188" s="48"/>
      <c r="D188" s="48"/>
      <c r="E188" s="49"/>
      <c r="F188" s="49"/>
      <c r="G188" s="49"/>
      <c r="H188" s="49"/>
      <c r="I188" s="49"/>
      <c r="J188" s="49"/>
      <c r="K188" s="49"/>
    </row>
    <row r="189" spans="2:11" x14ac:dyDescent="0.25">
      <c r="B189" s="50"/>
      <c r="C189" s="65" t="s">
        <v>32</v>
      </c>
      <c r="D189" s="48" t="s">
        <v>183</v>
      </c>
      <c r="E189" s="49">
        <v>403</v>
      </c>
      <c r="F189" s="49">
        <v>104</v>
      </c>
      <c r="G189" s="49">
        <v>507</v>
      </c>
      <c r="H189" s="49">
        <v>3</v>
      </c>
      <c r="I189" s="49">
        <v>2</v>
      </c>
      <c r="J189" s="49">
        <v>5</v>
      </c>
      <c r="K189" s="49">
        <v>512</v>
      </c>
    </row>
    <row r="190" spans="2:11" x14ac:dyDescent="0.25">
      <c r="B190" s="50"/>
      <c r="C190" s="65"/>
      <c r="D190" s="48" t="s">
        <v>186</v>
      </c>
      <c r="E190" s="49">
        <v>9</v>
      </c>
      <c r="F190" s="49">
        <v>1</v>
      </c>
      <c r="G190" s="49">
        <v>10</v>
      </c>
      <c r="H190" s="49"/>
      <c r="I190" s="49"/>
      <c r="J190" s="49"/>
      <c r="K190" s="49">
        <v>10</v>
      </c>
    </row>
    <row r="191" spans="2:11" x14ac:dyDescent="0.25">
      <c r="B191" s="50"/>
      <c r="C191" s="66"/>
      <c r="D191" s="48" t="s">
        <v>184</v>
      </c>
      <c r="E191" s="49">
        <v>3</v>
      </c>
      <c r="F191" s="49">
        <v>2</v>
      </c>
      <c r="G191" s="49">
        <v>5</v>
      </c>
      <c r="H191" s="49"/>
      <c r="I191" s="49"/>
      <c r="J191" s="49"/>
      <c r="K191" s="49">
        <v>5</v>
      </c>
    </row>
    <row r="192" spans="2:11" x14ac:dyDescent="0.25">
      <c r="B192" s="50"/>
      <c r="C192" s="67" t="s">
        <v>240</v>
      </c>
      <c r="D192" s="67"/>
      <c r="E192" s="68">
        <v>415</v>
      </c>
      <c r="F192" s="68">
        <v>107</v>
      </c>
      <c r="G192" s="68">
        <v>522</v>
      </c>
      <c r="H192" s="68">
        <v>3</v>
      </c>
      <c r="I192" s="68">
        <v>2</v>
      </c>
      <c r="J192" s="68">
        <v>5</v>
      </c>
      <c r="K192" s="68">
        <v>527</v>
      </c>
    </row>
    <row r="193" spans="2:11" x14ac:dyDescent="0.25">
      <c r="B193" s="50"/>
      <c r="C193" s="48"/>
      <c r="D193" s="48"/>
      <c r="E193" s="49"/>
      <c r="F193" s="49"/>
      <c r="G193" s="49"/>
      <c r="H193" s="49"/>
      <c r="I193" s="49"/>
      <c r="J193" s="49"/>
      <c r="K193" s="49"/>
    </row>
    <row r="194" spans="2:11" x14ac:dyDescent="0.25">
      <c r="B194" s="50"/>
      <c r="C194" s="65" t="s">
        <v>33</v>
      </c>
      <c r="D194" s="48" t="s">
        <v>184</v>
      </c>
      <c r="E194" s="49">
        <v>39</v>
      </c>
      <c r="F194" s="49">
        <v>122</v>
      </c>
      <c r="G194" s="49">
        <v>161</v>
      </c>
      <c r="H194" s="49">
        <v>1</v>
      </c>
      <c r="I194" s="49">
        <v>12</v>
      </c>
      <c r="J194" s="49">
        <v>13</v>
      </c>
      <c r="K194" s="49">
        <v>174</v>
      </c>
    </row>
    <row r="195" spans="2:11" x14ac:dyDescent="0.25">
      <c r="B195" s="50"/>
      <c r="C195" s="66"/>
      <c r="D195" s="48" t="s">
        <v>183</v>
      </c>
      <c r="E195" s="49">
        <v>73</v>
      </c>
      <c r="F195" s="49">
        <v>74</v>
      </c>
      <c r="G195" s="49">
        <v>147</v>
      </c>
      <c r="H195" s="49"/>
      <c r="I195" s="49">
        <v>10</v>
      </c>
      <c r="J195" s="49">
        <v>10</v>
      </c>
      <c r="K195" s="49">
        <v>157</v>
      </c>
    </row>
    <row r="196" spans="2:11" x14ac:dyDescent="0.25">
      <c r="B196" s="50"/>
      <c r="C196" s="67" t="s">
        <v>241</v>
      </c>
      <c r="D196" s="67"/>
      <c r="E196" s="68">
        <v>112</v>
      </c>
      <c r="F196" s="68">
        <v>196</v>
      </c>
      <c r="G196" s="68">
        <v>308</v>
      </c>
      <c r="H196" s="68">
        <v>1</v>
      </c>
      <c r="I196" s="68">
        <v>22</v>
      </c>
      <c r="J196" s="68">
        <v>23</v>
      </c>
      <c r="K196" s="68">
        <v>331</v>
      </c>
    </row>
    <row r="197" spans="2:11" x14ac:dyDescent="0.25">
      <c r="B197" s="50"/>
      <c r="C197" s="48"/>
      <c r="D197" s="48"/>
      <c r="E197" s="49"/>
      <c r="F197" s="49"/>
      <c r="G197" s="49"/>
      <c r="H197" s="49"/>
      <c r="I197" s="49"/>
      <c r="J197" s="49"/>
      <c r="K197" s="49"/>
    </row>
    <row r="198" spans="2:11" x14ac:dyDescent="0.25">
      <c r="B198" s="50"/>
      <c r="C198" s="65" t="s">
        <v>34</v>
      </c>
      <c r="D198" s="48" t="s">
        <v>183</v>
      </c>
      <c r="E198" s="49">
        <v>294</v>
      </c>
      <c r="F198" s="49">
        <v>93</v>
      </c>
      <c r="G198" s="49">
        <v>387</v>
      </c>
      <c r="H198" s="49">
        <v>11</v>
      </c>
      <c r="I198" s="49">
        <v>9</v>
      </c>
      <c r="J198" s="49">
        <v>20</v>
      </c>
      <c r="K198" s="49">
        <v>407</v>
      </c>
    </row>
    <row r="199" spans="2:11" x14ac:dyDescent="0.25">
      <c r="B199" s="50"/>
      <c r="C199" s="65"/>
      <c r="D199" s="48" t="s">
        <v>184</v>
      </c>
      <c r="E199" s="49">
        <v>26</v>
      </c>
      <c r="F199" s="49">
        <v>23</v>
      </c>
      <c r="G199" s="49">
        <v>49</v>
      </c>
      <c r="H199" s="49">
        <v>6</v>
      </c>
      <c r="I199" s="49">
        <v>2</v>
      </c>
      <c r="J199" s="49">
        <v>8</v>
      </c>
      <c r="K199" s="49">
        <v>57</v>
      </c>
    </row>
    <row r="200" spans="2:11" x14ac:dyDescent="0.25">
      <c r="B200" s="50"/>
      <c r="C200" s="66"/>
      <c r="D200" s="48" t="s">
        <v>186</v>
      </c>
      <c r="E200" s="49">
        <v>3</v>
      </c>
      <c r="F200" s="49">
        <v>1</v>
      </c>
      <c r="G200" s="49">
        <v>4</v>
      </c>
      <c r="H200" s="49"/>
      <c r="I200" s="49"/>
      <c r="J200" s="49"/>
      <c r="K200" s="49">
        <v>4</v>
      </c>
    </row>
    <row r="201" spans="2:11" x14ac:dyDescent="0.25">
      <c r="B201" s="50"/>
      <c r="C201" s="67" t="s">
        <v>242</v>
      </c>
      <c r="D201" s="67"/>
      <c r="E201" s="68">
        <v>323</v>
      </c>
      <c r="F201" s="68">
        <v>117</v>
      </c>
      <c r="G201" s="68">
        <v>440</v>
      </c>
      <c r="H201" s="68">
        <v>17</v>
      </c>
      <c r="I201" s="68">
        <v>11</v>
      </c>
      <c r="J201" s="68">
        <v>28</v>
      </c>
      <c r="K201" s="68">
        <v>468</v>
      </c>
    </row>
    <row r="202" spans="2:11" x14ac:dyDescent="0.25">
      <c r="B202" s="50"/>
      <c r="C202" s="48"/>
      <c r="D202" s="48"/>
      <c r="E202" s="49"/>
      <c r="F202" s="49"/>
      <c r="G202" s="49"/>
      <c r="H202" s="49"/>
      <c r="I202" s="49"/>
      <c r="J202" s="49"/>
      <c r="K202" s="49"/>
    </row>
    <row r="203" spans="2:11" x14ac:dyDescent="0.25">
      <c r="B203" s="50"/>
      <c r="C203" s="65" t="s">
        <v>35</v>
      </c>
      <c r="D203" s="48" t="s">
        <v>183</v>
      </c>
      <c r="E203" s="49">
        <v>89</v>
      </c>
      <c r="F203" s="49">
        <v>31</v>
      </c>
      <c r="G203" s="49">
        <v>120</v>
      </c>
      <c r="H203" s="49">
        <v>3</v>
      </c>
      <c r="I203" s="49">
        <v>1</v>
      </c>
      <c r="J203" s="49">
        <v>4</v>
      </c>
      <c r="K203" s="49">
        <v>124</v>
      </c>
    </row>
    <row r="204" spans="2:11" x14ac:dyDescent="0.25">
      <c r="B204" s="50"/>
      <c r="C204" s="65"/>
      <c r="D204" s="48" t="s">
        <v>186</v>
      </c>
      <c r="E204" s="49">
        <v>1</v>
      </c>
      <c r="F204" s="49">
        <v>2</v>
      </c>
      <c r="G204" s="49">
        <v>3</v>
      </c>
      <c r="H204" s="49">
        <v>1</v>
      </c>
      <c r="I204" s="49"/>
      <c r="J204" s="49">
        <v>1</v>
      </c>
      <c r="K204" s="49">
        <v>4</v>
      </c>
    </row>
    <row r="205" spans="2:11" x14ac:dyDescent="0.25">
      <c r="B205" s="50"/>
      <c r="C205" s="65"/>
      <c r="D205" s="48" t="s">
        <v>198</v>
      </c>
      <c r="E205" s="49">
        <v>1</v>
      </c>
      <c r="F205" s="49"/>
      <c r="G205" s="49">
        <v>1</v>
      </c>
      <c r="H205" s="49"/>
      <c r="I205" s="49"/>
      <c r="J205" s="49"/>
      <c r="K205" s="49">
        <v>1</v>
      </c>
    </row>
    <row r="206" spans="2:11" x14ac:dyDescent="0.25">
      <c r="B206" s="50"/>
      <c r="C206" s="66"/>
      <c r="D206" s="48" t="s">
        <v>184</v>
      </c>
      <c r="E206" s="49"/>
      <c r="F206" s="49">
        <v>1</v>
      </c>
      <c r="G206" s="49">
        <v>1</v>
      </c>
      <c r="H206" s="49"/>
      <c r="I206" s="49"/>
      <c r="J206" s="49"/>
      <c r="K206" s="49">
        <v>1</v>
      </c>
    </row>
    <row r="207" spans="2:11" x14ac:dyDescent="0.25">
      <c r="B207" s="50"/>
      <c r="C207" s="67" t="s">
        <v>243</v>
      </c>
      <c r="D207" s="67"/>
      <c r="E207" s="68">
        <v>91</v>
      </c>
      <c r="F207" s="68">
        <v>34</v>
      </c>
      <c r="G207" s="68">
        <v>125</v>
      </c>
      <c r="H207" s="68">
        <v>4</v>
      </c>
      <c r="I207" s="68">
        <v>1</v>
      </c>
      <c r="J207" s="68">
        <v>5</v>
      </c>
      <c r="K207" s="68">
        <v>130</v>
      </c>
    </row>
    <row r="208" spans="2:11" x14ac:dyDescent="0.25">
      <c r="B208" s="50"/>
      <c r="C208" s="48"/>
      <c r="D208" s="48"/>
      <c r="E208" s="49"/>
      <c r="F208" s="49"/>
      <c r="G208" s="49"/>
      <c r="H208" s="49"/>
      <c r="I208" s="49"/>
      <c r="J208" s="49"/>
      <c r="K208" s="49"/>
    </row>
    <row r="209" spans="2:11" x14ac:dyDescent="0.25">
      <c r="B209" s="50"/>
      <c r="C209" s="65" t="s">
        <v>36</v>
      </c>
      <c r="D209" s="48" t="s">
        <v>183</v>
      </c>
      <c r="E209" s="49">
        <v>105</v>
      </c>
      <c r="F209" s="49">
        <v>51</v>
      </c>
      <c r="G209" s="49">
        <v>156</v>
      </c>
      <c r="H209" s="49">
        <v>1</v>
      </c>
      <c r="I209" s="49">
        <v>2</v>
      </c>
      <c r="J209" s="49">
        <v>3</v>
      </c>
      <c r="K209" s="49">
        <v>159</v>
      </c>
    </row>
    <row r="210" spans="2:11" x14ac:dyDescent="0.25">
      <c r="B210" s="50"/>
      <c r="C210" s="66"/>
      <c r="D210" s="48" t="s">
        <v>184</v>
      </c>
      <c r="E210" s="49">
        <v>14</v>
      </c>
      <c r="F210" s="49">
        <v>9</v>
      </c>
      <c r="G210" s="49">
        <v>23</v>
      </c>
      <c r="H210" s="49"/>
      <c r="I210" s="49">
        <v>1</v>
      </c>
      <c r="J210" s="49">
        <v>1</v>
      </c>
      <c r="K210" s="49">
        <v>24</v>
      </c>
    </row>
    <row r="211" spans="2:11" x14ac:dyDescent="0.25">
      <c r="B211" s="50"/>
      <c r="C211" s="67" t="s">
        <v>244</v>
      </c>
      <c r="D211" s="67"/>
      <c r="E211" s="68">
        <v>119</v>
      </c>
      <c r="F211" s="68">
        <v>60</v>
      </c>
      <c r="G211" s="68">
        <v>179</v>
      </c>
      <c r="H211" s="68">
        <v>1</v>
      </c>
      <c r="I211" s="68">
        <v>3</v>
      </c>
      <c r="J211" s="68">
        <v>4</v>
      </c>
      <c r="K211" s="68">
        <v>183</v>
      </c>
    </row>
    <row r="212" spans="2:11" x14ac:dyDescent="0.25">
      <c r="B212" s="51"/>
      <c r="C212" s="48"/>
      <c r="D212" s="48"/>
      <c r="E212" s="49"/>
      <c r="F212" s="49"/>
      <c r="G212" s="49"/>
      <c r="H212" s="49"/>
      <c r="I212" s="49"/>
      <c r="J212" s="49"/>
      <c r="K212" s="49"/>
    </row>
    <row r="213" spans="2:11" x14ac:dyDescent="0.25">
      <c r="B213" s="52" t="s">
        <v>37</v>
      </c>
      <c r="C213" s="52"/>
      <c r="D213" s="52"/>
      <c r="E213" s="53">
        <v>19700</v>
      </c>
      <c r="F213" s="53">
        <v>8579</v>
      </c>
      <c r="G213" s="53">
        <v>28279</v>
      </c>
      <c r="H213" s="53">
        <v>307</v>
      </c>
      <c r="I213" s="53">
        <v>1130</v>
      </c>
      <c r="J213" s="53">
        <v>1437</v>
      </c>
      <c r="K213" s="53">
        <v>29716</v>
      </c>
    </row>
    <row r="214" spans="2:11" x14ac:dyDescent="0.25">
      <c r="B214" s="48"/>
      <c r="C214" s="48"/>
      <c r="D214" s="48"/>
      <c r="E214" s="49"/>
      <c r="F214" s="49"/>
      <c r="G214" s="49"/>
      <c r="H214" s="49"/>
      <c r="I214" s="49"/>
      <c r="J214" s="49"/>
      <c r="K214" s="49"/>
    </row>
    <row r="215" spans="2:11" x14ac:dyDescent="0.25">
      <c r="B215" s="47" t="s">
        <v>38</v>
      </c>
      <c r="C215" s="65" t="s">
        <v>39</v>
      </c>
      <c r="D215" s="48" t="s">
        <v>183</v>
      </c>
      <c r="E215" s="49">
        <v>853</v>
      </c>
      <c r="F215" s="49">
        <v>263</v>
      </c>
      <c r="G215" s="49">
        <v>1116</v>
      </c>
      <c r="H215" s="49">
        <v>5</v>
      </c>
      <c r="I215" s="49">
        <v>65</v>
      </c>
      <c r="J215" s="49">
        <v>70</v>
      </c>
      <c r="K215" s="49">
        <v>1186</v>
      </c>
    </row>
    <row r="216" spans="2:11" x14ac:dyDescent="0.25">
      <c r="B216" s="50"/>
      <c r="C216" s="65"/>
      <c r="D216" s="48" t="s">
        <v>184</v>
      </c>
      <c r="E216" s="49">
        <v>69</v>
      </c>
      <c r="F216" s="49">
        <v>54</v>
      </c>
      <c r="G216" s="49">
        <v>123</v>
      </c>
      <c r="H216" s="49">
        <v>5</v>
      </c>
      <c r="I216" s="49">
        <v>25</v>
      </c>
      <c r="J216" s="49">
        <v>30</v>
      </c>
      <c r="K216" s="49">
        <v>153</v>
      </c>
    </row>
    <row r="217" spans="2:11" x14ac:dyDescent="0.25">
      <c r="B217" s="50"/>
      <c r="C217" s="65"/>
      <c r="D217" s="48" t="s">
        <v>186</v>
      </c>
      <c r="E217" s="49">
        <v>1</v>
      </c>
      <c r="F217" s="49"/>
      <c r="G217" s="49">
        <v>1</v>
      </c>
      <c r="H217" s="49"/>
      <c r="I217" s="49"/>
      <c r="J217" s="49"/>
      <c r="K217" s="49">
        <v>1</v>
      </c>
    </row>
    <row r="218" spans="2:11" x14ac:dyDescent="0.25">
      <c r="B218" s="50"/>
      <c r="C218" s="65"/>
      <c r="D218" s="48" t="s">
        <v>245</v>
      </c>
      <c r="E218" s="49">
        <v>1</v>
      </c>
      <c r="F218" s="49"/>
      <c r="G218" s="49">
        <v>1</v>
      </c>
      <c r="H218" s="49"/>
      <c r="I218" s="49"/>
      <c r="J218" s="49"/>
      <c r="K218" s="49">
        <v>1</v>
      </c>
    </row>
    <row r="219" spans="2:11" x14ac:dyDescent="0.25">
      <c r="B219" s="50"/>
      <c r="C219" s="65"/>
      <c r="D219" s="48" t="s">
        <v>215</v>
      </c>
      <c r="E219" s="49"/>
      <c r="F219" s="49">
        <v>1</v>
      </c>
      <c r="G219" s="49">
        <v>1</v>
      </c>
      <c r="H219" s="49"/>
      <c r="I219" s="49"/>
      <c r="J219" s="49"/>
      <c r="K219" s="49">
        <v>1</v>
      </c>
    </row>
    <row r="220" spans="2:11" x14ac:dyDescent="0.25">
      <c r="B220" s="50"/>
      <c r="C220" s="66"/>
      <c r="D220" s="48" t="s">
        <v>185</v>
      </c>
      <c r="E220" s="49"/>
      <c r="F220" s="49">
        <v>1</v>
      </c>
      <c r="G220" s="49">
        <v>1</v>
      </c>
      <c r="H220" s="49"/>
      <c r="I220" s="49"/>
      <c r="J220" s="49"/>
      <c r="K220" s="49">
        <v>1</v>
      </c>
    </row>
    <row r="221" spans="2:11" x14ac:dyDescent="0.25">
      <c r="B221" s="50"/>
      <c r="C221" s="67" t="s">
        <v>246</v>
      </c>
      <c r="D221" s="67"/>
      <c r="E221" s="68">
        <v>924</v>
      </c>
      <c r="F221" s="68">
        <v>319</v>
      </c>
      <c r="G221" s="68">
        <v>1243</v>
      </c>
      <c r="H221" s="68">
        <v>10</v>
      </c>
      <c r="I221" s="68">
        <v>90</v>
      </c>
      <c r="J221" s="68">
        <v>100</v>
      </c>
      <c r="K221" s="68">
        <v>1343</v>
      </c>
    </row>
    <row r="222" spans="2:11" x14ac:dyDescent="0.25">
      <c r="B222" s="50"/>
      <c r="C222" s="48"/>
      <c r="D222" s="48"/>
      <c r="E222" s="49"/>
      <c r="F222" s="49"/>
      <c r="G222" s="49"/>
      <c r="H222" s="49"/>
      <c r="I222" s="49"/>
      <c r="J222" s="49"/>
      <c r="K222" s="49"/>
    </row>
    <row r="223" spans="2:11" x14ac:dyDescent="0.25">
      <c r="B223" s="50"/>
      <c r="C223" s="65" t="s">
        <v>40</v>
      </c>
      <c r="D223" s="48" t="s">
        <v>183</v>
      </c>
      <c r="E223" s="49">
        <v>325</v>
      </c>
      <c r="F223" s="49">
        <v>181</v>
      </c>
      <c r="G223" s="49">
        <v>506</v>
      </c>
      <c r="H223" s="49">
        <v>8</v>
      </c>
      <c r="I223" s="49">
        <v>42</v>
      </c>
      <c r="J223" s="49">
        <v>50</v>
      </c>
      <c r="K223" s="49">
        <v>556</v>
      </c>
    </row>
    <row r="224" spans="2:11" x14ac:dyDescent="0.25">
      <c r="B224" s="50"/>
      <c r="C224" s="65"/>
      <c r="D224" s="48" t="s">
        <v>184</v>
      </c>
      <c r="E224" s="49">
        <v>51</v>
      </c>
      <c r="F224" s="49">
        <v>49</v>
      </c>
      <c r="G224" s="49">
        <v>100</v>
      </c>
      <c r="H224" s="49"/>
      <c r="I224" s="49">
        <v>24</v>
      </c>
      <c r="J224" s="49">
        <v>24</v>
      </c>
      <c r="K224" s="49">
        <v>124</v>
      </c>
    </row>
    <row r="225" spans="2:11" x14ac:dyDescent="0.25">
      <c r="B225" s="50"/>
      <c r="C225" s="65"/>
      <c r="D225" s="48" t="s">
        <v>196</v>
      </c>
      <c r="E225" s="49"/>
      <c r="F225" s="49"/>
      <c r="G225" s="49"/>
      <c r="H225" s="49"/>
      <c r="I225" s="49">
        <v>1</v>
      </c>
      <c r="J225" s="49">
        <v>1</v>
      </c>
      <c r="K225" s="49">
        <v>1</v>
      </c>
    </row>
    <row r="226" spans="2:11" x14ac:dyDescent="0.25">
      <c r="B226" s="50"/>
      <c r="C226" s="65"/>
      <c r="D226" s="48" t="s">
        <v>200</v>
      </c>
      <c r="E226" s="49">
        <v>1</v>
      </c>
      <c r="F226" s="49"/>
      <c r="G226" s="49">
        <v>1</v>
      </c>
      <c r="H226" s="49"/>
      <c r="I226" s="49"/>
      <c r="J226" s="49"/>
      <c r="K226" s="49">
        <v>1</v>
      </c>
    </row>
    <row r="227" spans="2:11" x14ac:dyDescent="0.25">
      <c r="B227" s="50"/>
      <c r="C227" s="66"/>
      <c r="D227" s="48" t="s">
        <v>189</v>
      </c>
      <c r="E227" s="49">
        <v>1</v>
      </c>
      <c r="F227" s="49"/>
      <c r="G227" s="49">
        <v>1</v>
      </c>
      <c r="H227" s="49"/>
      <c r="I227" s="49"/>
      <c r="J227" s="49"/>
      <c r="K227" s="49">
        <v>1</v>
      </c>
    </row>
    <row r="228" spans="2:11" x14ac:dyDescent="0.25">
      <c r="B228" s="50"/>
      <c r="C228" s="67" t="s">
        <v>247</v>
      </c>
      <c r="D228" s="67"/>
      <c r="E228" s="68">
        <v>378</v>
      </c>
      <c r="F228" s="68">
        <v>230</v>
      </c>
      <c r="G228" s="68">
        <v>608</v>
      </c>
      <c r="H228" s="68">
        <v>8</v>
      </c>
      <c r="I228" s="68">
        <v>67</v>
      </c>
      <c r="J228" s="68">
        <v>75</v>
      </c>
      <c r="K228" s="68">
        <v>683</v>
      </c>
    </row>
    <row r="229" spans="2:11" x14ac:dyDescent="0.25">
      <c r="B229" s="50"/>
      <c r="C229" s="48"/>
      <c r="D229" s="48"/>
      <c r="E229" s="49"/>
      <c r="F229" s="49"/>
      <c r="G229" s="49"/>
      <c r="H229" s="49"/>
      <c r="I229" s="49"/>
      <c r="J229" s="49"/>
      <c r="K229" s="49"/>
    </row>
    <row r="230" spans="2:11" x14ac:dyDescent="0.25">
      <c r="B230" s="50"/>
      <c r="C230" s="65" t="s">
        <v>41</v>
      </c>
      <c r="D230" s="48" t="s">
        <v>183</v>
      </c>
      <c r="E230" s="49">
        <v>47</v>
      </c>
      <c r="F230" s="49">
        <v>42</v>
      </c>
      <c r="G230" s="49">
        <v>89</v>
      </c>
      <c r="H230" s="49">
        <v>2</v>
      </c>
      <c r="I230" s="49">
        <v>6</v>
      </c>
      <c r="J230" s="49">
        <v>8</v>
      </c>
      <c r="K230" s="49">
        <v>97</v>
      </c>
    </row>
    <row r="231" spans="2:11" x14ac:dyDescent="0.25">
      <c r="B231" s="50"/>
      <c r="C231" s="66"/>
      <c r="D231" s="48" t="s">
        <v>184</v>
      </c>
      <c r="E231" s="49">
        <v>13</v>
      </c>
      <c r="F231" s="49">
        <v>41</v>
      </c>
      <c r="G231" s="49">
        <v>54</v>
      </c>
      <c r="H231" s="49">
        <v>2</v>
      </c>
      <c r="I231" s="49">
        <v>10</v>
      </c>
      <c r="J231" s="49">
        <v>12</v>
      </c>
      <c r="K231" s="49">
        <v>66</v>
      </c>
    </row>
    <row r="232" spans="2:11" x14ac:dyDescent="0.25">
      <c r="B232" s="50"/>
      <c r="C232" s="67" t="s">
        <v>248</v>
      </c>
      <c r="D232" s="67"/>
      <c r="E232" s="68">
        <v>60</v>
      </c>
      <c r="F232" s="68">
        <v>83</v>
      </c>
      <c r="G232" s="68">
        <v>143</v>
      </c>
      <c r="H232" s="68">
        <v>4</v>
      </c>
      <c r="I232" s="68">
        <v>16</v>
      </c>
      <c r="J232" s="68">
        <v>20</v>
      </c>
      <c r="K232" s="68">
        <v>163</v>
      </c>
    </row>
    <row r="233" spans="2:11" x14ac:dyDescent="0.25">
      <c r="B233" s="50"/>
      <c r="C233" s="48"/>
      <c r="D233" s="48"/>
      <c r="E233" s="49"/>
      <c r="F233" s="49"/>
      <c r="G233" s="49"/>
      <c r="H233" s="49"/>
      <c r="I233" s="49"/>
      <c r="J233" s="49"/>
      <c r="K233" s="49"/>
    </row>
    <row r="234" spans="2:11" x14ac:dyDescent="0.25">
      <c r="B234" s="50"/>
      <c r="C234" s="65" t="s">
        <v>42</v>
      </c>
      <c r="D234" s="48" t="s">
        <v>183</v>
      </c>
      <c r="E234" s="49">
        <v>152</v>
      </c>
      <c r="F234" s="49">
        <v>60</v>
      </c>
      <c r="G234" s="49">
        <v>212</v>
      </c>
      <c r="H234" s="49"/>
      <c r="I234" s="49">
        <v>3</v>
      </c>
      <c r="J234" s="49">
        <v>3</v>
      </c>
      <c r="K234" s="49">
        <v>215</v>
      </c>
    </row>
    <row r="235" spans="2:11" x14ac:dyDescent="0.25">
      <c r="B235" s="50"/>
      <c r="C235" s="65"/>
      <c r="D235" s="48" t="s">
        <v>184</v>
      </c>
      <c r="E235" s="49">
        <v>22</v>
      </c>
      <c r="F235" s="49">
        <v>32</v>
      </c>
      <c r="G235" s="49">
        <v>54</v>
      </c>
      <c r="H235" s="49"/>
      <c r="I235" s="49">
        <v>5</v>
      </c>
      <c r="J235" s="49">
        <v>5</v>
      </c>
      <c r="K235" s="49">
        <v>59</v>
      </c>
    </row>
    <row r="236" spans="2:11" x14ac:dyDescent="0.25">
      <c r="B236" s="50"/>
      <c r="C236" s="66"/>
      <c r="D236" s="48" t="s">
        <v>186</v>
      </c>
      <c r="E236" s="49">
        <v>1</v>
      </c>
      <c r="F236" s="49"/>
      <c r="G236" s="49">
        <v>1</v>
      </c>
      <c r="H236" s="49"/>
      <c r="I236" s="49"/>
      <c r="J236" s="49"/>
      <c r="K236" s="49">
        <v>1</v>
      </c>
    </row>
    <row r="237" spans="2:11" x14ac:dyDescent="0.25">
      <c r="B237" s="50"/>
      <c r="C237" s="67" t="s">
        <v>249</v>
      </c>
      <c r="D237" s="67"/>
      <c r="E237" s="68">
        <v>175</v>
      </c>
      <c r="F237" s="68">
        <v>92</v>
      </c>
      <c r="G237" s="68">
        <v>267</v>
      </c>
      <c r="H237" s="68"/>
      <c r="I237" s="68">
        <v>8</v>
      </c>
      <c r="J237" s="68">
        <v>8</v>
      </c>
      <c r="K237" s="68">
        <v>275</v>
      </c>
    </row>
    <row r="238" spans="2:11" x14ac:dyDescent="0.25">
      <c r="B238" s="51"/>
      <c r="C238" s="48"/>
      <c r="D238" s="48"/>
      <c r="E238" s="49"/>
      <c r="F238" s="49"/>
      <c r="G238" s="49"/>
      <c r="H238" s="49"/>
      <c r="I238" s="49"/>
      <c r="J238" s="49"/>
      <c r="K238" s="49"/>
    </row>
    <row r="239" spans="2:11" x14ac:dyDescent="0.25">
      <c r="B239" s="52" t="s">
        <v>43</v>
      </c>
      <c r="C239" s="52"/>
      <c r="D239" s="52"/>
      <c r="E239" s="53">
        <v>1537</v>
      </c>
      <c r="F239" s="53">
        <v>724</v>
      </c>
      <c r="G239" s="53">
        <v>2261</v>
      </c>
      <c r="H239" s="53">
        <v>22</v>
      </c>
      <c r="I239" s="53">
        <v>181</v>
      </c>
      <c r="J239" s="53">
        <v>203</v>
      </c>
      <c r="K239" s="53">
        <v>2464</v>
      </c>
    </row>
    <row r="240" spans="2:11" x14ac:dyDescent="0.25">
      <c r="B240" s="48"/>
      <c r="C240" s="48"/>
      <c r="D240" s="48"/>
      <c r="E240" s="49"/>
      <c r="F240" s="49"/>
      <c r="G240" s="49"/>
      <c r="H240" s="49"/>
      <c r="I240" s="49"/>
      <c r="J240" s="49"/>
      <c r="K240" s="49"/>
    </row>
    <row r="241" spans="2:11" x14ac:dyDescent="0.25">
      <c r="B241" s="47" t="s">
        <v>44</v>
      </c>
      <c r="C241" s="65" t="s">
        <v>45</v>
      </c>
      <c r="D241" s="48" t="s">
        <v>183</v>
      </c>
      <c r="E241" s="49">
        <v>101</v>
      </c>
      <c r="F241" s="49">
        <v>35</v>
      </c>
      <c r="G241" s="49">
        <v>136</v>
      </c>
      <c r="H241" s="49">
        <v>1</v>
      </c>
      <c r="I241" s="49">
        <v>7</v>
      </c>
      <c r="J241" s="49">
        <v>8</v>
      </c>
      <c r="K241" s="49">
        <v>144</v>
      </c>
    </row>
    <row r="242" spans="2:11" x14ac:dyDescent="0.25">
      <c r="B242" s="50"/>
      <c r="C242" s="66"/>
      <c r="D242" s="48" t="s">
        <v>184</v>
      </c>
      <c r="E242" s="49">
        <v>24</v>
      </c>
      <c r="F242" s="49">
        <v>15</v>
      </c>
      <c r="G242" s="49">
        <v>39</v>
      </c>
      <c r="H242" s="49">
        <v>8</v>
      </c>
      <c r="I242" s="49">
        <v>9</v>
      </c>
      <c r="J242" s="49">
        <v>17</v>
      </c>
      <c r="K242" s="49">
        <v>56</v>
      </c>
    </row>
    <row r="243" spans="2:11" x14ac:dyDescent="0.25">
      <c r="B243" s="50"/>
      <c r="C243" s="67" t="s">
        <v>250</v>
      </c>
      <c r="D243" s="67"/>
      <c r="E243" s="68">
        <v>125</v>
      </c>
      <c r="F243" s="68">
        <v>50</v>
      </c>
      <c r="G243" s="68">
        <v>175</v>
      </c>
      <c r="H243" s="68">
        <v>9</v>
      </c>
      <c r="I243" s="68">
        <v>16</v>
      </c>
      <c r="J243" s="68">
        <v>25</v>
      </c>
      <c r="K243" s="68">
        <v>200</v>
      </c>
    </row>
    <row r="244" spans="2:11" x14ac:dyDescent="0.25">
      <c r="B244" s="50"/>
      <c r="C244" s="48"/>
      <c r="D244" s="48"/>
      <c r="E244" s="49"/>
      <c r="F244" s="49"/>
      <c r="G244" s="49"/>
      <c r="H244" s="49"/>
      <c r="I244" s="49"/>
      <c r="J244" s="49"/>
      <c r="K244" s="49"/>
    </row>
    <row r="245" spans="2:11" x14ac:dyDescent="0.25">
      <c r="B245" s="50"/>
      <c r="C245" s="65" t="s">
        <v>46</v>
      </c>
      <c r="D245" s="48" t="s">
        <v>183</v>
      </c>
      <c r="E245" s="49">
        <v>980</v>
      </c>
      <c r="F245" s="49">
        <v>519</v>
      </c>
      <c r="G245" s="49">
        <v>1499</v>
      </c>
      <c r="H245" s="49">
        <v>4</v>
      </c>
      <c r="I245" s="49">
        <v>32</v>
      </c>
      <c r="J245" s="49">
        <v>36</v>
      </c>
      <c r="K245" s="49">
        <v>1535</v>
      </c>
    </row>
    <row r="246" spans="2:11" x14ac:dyDescent="0.25">
      <c r="B246" s="50"/>
      <c r="C246" s="65"/>
      <c r="D246" s="48" t="s">
        <v>184</v>
      </c>
      <c r="E246" s="49">
        <v>466</v>
      </c>
      <c r="F246" s="49">
        <v>313</v>
      </c>
      <c r="G246" s="49">
        <v>779</v>
      </c>
      <c r="H246" s="49">
        <v>5</v>
      </c>
      <c r="I246" s="49">
        <v>49</v>
      </c>
      <c r="J246" s="49">
        <v>54</v>
      </c>
      <c r="K246" s="49">
        <v>833</v>
      </c>
    </row>
    <row r="247" spans="2:11" x14ac:dyDescent="0.25">
      <c r="B247" s="50"/>
      <c r="C247" s="65"/>
      <c r="D247" s="48" t="s">
        <v>186</v>
      </c>
      <c r="E247" s="49">
        <v>1</v>
      </c>
      <c r="F247" s="49"/>
      <c r="G247" s="49">
        <v>1</v>
      </c>
      <c r="H247" s="49"/>
      <c r="I247" s="49"/>
      <c r="J247" s="49"/>
      <c r="K247" s="49">
        <v>1</v>
      </c>
    </row>
    <row r="248" spans="2:11" x14ac:dyDescent="0.25">
      <c r="B248" s="50"/>
      <c r="C248" s="65"/>
      <c r="D248" s="48" t="s">
        <v>251</v>
      </c>
      <c r="E248" s="49"/>
      <c r="F248" s="49">
        <v>1</v>
      </c>
      <c r="G248" s="49">
        <v>1</v>
      </c>
      <c r="H248" s="49"/>
      <c r="I248" s="49"/>
      <c r="J248" s="49"/>
      <c r="K248" s="49">
        <v>1</v>
      </c>
    </row>
    <row r="249" spans="2:11" x14ac:dyDescent="0.25">
      <c r="B249" s="50"/>
      <c r="C249" s="65"/>
      <c r="D249" s="48" t="s">
        <v>366</v>
      </c>
      <c r="E249" s="49">
        <v>1</v>
      </c>
      <c r="F249" s="49"/>
      <c r="G249" s="49">
        <v>1</v>
      </c>
      <c r="H249" s="49"/>
      <c r="I249" s="49"/>
      <c r="J249" s="49"/>
      <c r="K249" s="49">
        <v>1</v>
      </c>
    </row>
    <row r="250" spans="2:11" x14ac:dyDescent="0.25">
      <c r="B250" s="50"/>
      <c r="C250" s="65"/>
      <c r="D250" s="48" t="s">
        <v>369</v>
      </c>
      <c r="E250" s="49">
        <v>1</v>
      </c>
      <c r="F250" s="49"/>
      <c r="G250" s="49">
        <v>1</v>
      </c>
      <c r="H250" s="49"/>
      <c r="I250" s="49"/>
      <c r="J250" s="49"/>
      <c r="K250" s="49">
        <v>1</v>
      </c>
    </row>
    <row r="251" spans="2:11" x14ac:dyDescent="0.25">
      <c r="B251" s="50"/>
      <c r="C251" s="65"/>
      <c r="D251" s="48" t="s">
        <v>229</v>
      </c>
      <c r="E251" s="49">
        <v>1</v>
      </c>
      <c r="F251" s="49"/>
      <c r="G251" s="49">
        <v>1</v>
      </c>
      <c r="H251" s="49"/>
      <c r="I251" s="49"/>
      <c r="J251" s="49"/>
      <c r="K251" s="49">
        <v>1</v>
      </c>
    </row>
    <row r="252" spans="2:11" x14ac:dyDescent="0.25">
      <c r="B252" s="50"/>
      <c r="C252" s="65"/>
      <c r="D252" s="48" t="s">
        <v>193</v>
      </c>
      <c r="E252" s="49"/>
      <c r="F252" s="49">
        <v>1</v>
      </c>
      <c r="G252" s="49">
        <v>1</v>
      </c>
      <c r="H252" s="49"/>
      <c r="I252" s="49"/>
      <c r="J252" s="49"/>
      <c r="K252" s="49">
        <v>1</v>
      </c>
    </row>
    <row r="253" spans="2:11" x14ac:dyDescent="0.25">
      <c r="B253" s="50"/>
      <c r="C253" s="65"/>
      <c r="D253" s="48" t="s">
        <v>226</v>
      </c>
      <c r="E253" s="49"/>
      <c r="F253" s="49">
        <v>1</v>
      </c>
      <c r="G253" s="49">
        <v>1</v>
      </c>
      <c r="H253" s="49"/>
      <c r="I253" s="49"/>
      <c r="J253" s="49"/>
      <c r="K253" s="49">
        <v>1</v>
      </c>
    </row>
    <row r="254" spans="2:11" x14ac:dyDescent="0.25">
      <c r="B254" s="50"/>
      <c r="C254" s="66"/>
      <c r="D254" s="48" t="s">
        <v>185</v>
      </c>
      <c r="E254" s="49">
        <v>1</v>
      </c>
      <c r="F254" s="49"/>
      <c r="G254" s="49">
        <v>1</v>
      </c>
      <c r="H254" s="49"/>
      <c r="I254" s="49"/>
      <c r="J254" s="49"/>
      <c r="K254" s="49">
        <v>1</v>
      </c>
    </row>
    <row r="255" spans="2:11" x14ac:dyDescent="0.25">
      <c r="B255" s="50"/>
      <c r="C255" s="67" t="s">
        <v>252</v>
      </c>
      <c r="D255" s="67"/>
      <c r="E255" s="68">
        <v>1451</v>
      </c>
      <c r="F255" s="68">
        <v>835</v>
      </c>
      <c r="G255" s="68">
        <v>2286</v>
      </c>
      <c r="H255" s="68">
        <v>9</v>
      </c>
      <c r="I255" s="68">
        <v>81</v>
      </c>
      <c r="J255" s="68">
        <v>90</v>
      </c>
      <c r="K255" s="68">
        <v>2376</v>
      </c>
    </row>
    <row r="256" spans="2:11" x14ac:dyDescent="0.25">
      <c r="B256" s="50"/>
      <c r="C256" s="48"/>
      <c r="D256" s="48"/>
      <c r="E256" s="49"/>
      <c r="F256" s="49"/>
      <c r="G256" s="49"/>
      <c r="H256" s="49"/>
      <c r="I256" s="49"/>
      <c r="J256" s="49"/>
      <c r="K256" s="49"/>
    </row>
    <row r="257" spans="2:11" x14ac:dyDescent="0.25">
      <c r="B257" s="50"/>
      <c r="C257" s="65" t="s">
        <v>47</v>
      </c>
      <c r="D257" s="48" t="s">
        <v>183</v>
      </c>
      <c r="E257" s="49">
        <v>378</v>
      </c>
      <c r="F257" s="49">
        <v>140</v>
      </c>
      <c r="G257" s="49">
        <v>518</v>
      </c>
      <c r="H257" s="49">
        <v>3</v>
      </c>
      <c r="I257" s="49">
        <v>13</v>
      </c>
      <c r="J257" s="49">
        <v>16</v>
      </c>
      <c r="K257" s="49">
        <v>534</v>
      </c>
    </row>
    <row r="258" spans="2:11" x14ac:dyDescent="0.25">
      <c r="B258" s="50"/>
      <c r="C258" s="65"/>
      <c r="D258" s="48" t="s">
        <v>184</v>
      </c>
      <c r="E258" s="49">
        <v>68</v>
      </c>
      <c r="F258" s="49">
        <v>97</v>
      </c>
      <c r="G258" s="49">
        <v>165</v>
      </c>
      <c r="H258" s="49">
        <v>5</v>
      </c>
      <c r="I258" s="49">
        <v>26</v>
      </c>
      <c r="J258" s="49">
        <v>31</v>
      </c>
      <c r="K258" s="49">
        <v>196</v>
      </c>
    </row>
    <row r="259" spans="2:11" x14ac:dyDescent="0.25">
      <c r="B259" s="50"/>
      <c r="C259" s="65"/>
      <c r="D259" s="48" t="s">
        <v>186</v>
      </c>
      <c r="E259" s="49">
        <v>2</v>
      </c>
      <c r="F259" s="49">
        <v>1</v>
      </c>
      <c r="G259" s="49">
        <v>3</v>
      </c>
      <c r="H259" s="49"/>
      <c r="I259" s="49"/>
      <c r="J259" s="49"/>
      <c r="K259" s="49">
        <v>3</v>
      </c>
    </row>
    <row r="260" spans="2:11" x14ac:dyDescent="0.25">
      <c r="B260" s="50"/>
      <c r="C260" s="66"/>
      <c r="D260" s="48" t="s">
        <v>264</v>
      </c>
      <c r="E260" s="49">
        <v>1</v>
      </c>
      <c r="F260" s="49"/>
      <c r="G260" s="49">
        <v>1</v>
      </c>
      <c r="H260" s="49"/>
      <c r="I260" s="49"/>
      <c r="J260" s="49"/>
      <c r="K260" s="49">
        <v>1</v>
      </c>
    </row>
    <row r="261" spans="2:11" x14ac:dyDescent="0.25">
      <c r="B261" s="50"/>
      <c r="C261" s="67" t="s">
        <v>253</v>
      </c>
      <c r="D261" s="67"/>
      <c r="E261" s="68">
        <v>449</v>
      </c>
      <c r="F261" s="68">
        <v>238</v>
      </c>
      <c r="G261" s="68">
        <v>687</v>
      </c>
      <c r="H261" s="68">
        <v>8</v>
      </c>
      <c r="I261" s="68">
        <v>39</v>
      </c>
      <c r="J261" s="68">
        <v>47</v>
      </c>
      <c r="K261" s="68">
        <v>734</v>
      </c>
    </row>
    <row r="262" spans="2:11" x14ac:dyDescent="0.25">
      <c r="B262" s="50"/>
      <c r="C262" s="48"/>
      <c r="D262" s="48"/>
      <c r="E262" s="49"/>
      <c r="F262" s="49"/>
      <c r="G262" s="49"/>
      <c r="H262" s="49"/>
      <c r="I262" s="49"/>
      <c r="J262" s="49"/>
      <c r="K262" s="49"/>
    </row>
    <row r="263" spans="2:11" x14ac:dyDescent="0.25">
      <c r="B263" s="50"/>
      <c r="C263" s="65" t="s">
        <v>48</v>
      </c>
      <c r="D263" s="48" t="s">
        <v>184</v>
      </c>
      <c r="E263" s="49">
        <v>455</v>
      </c>
      <c r="F263" s="49">
        <v>402</v>
      </c>
      <c r="G263" s="49">
        <v>857</v>
      </c>
      <c r="H263" s="49">
        <v>20</v>
      </c>
      <c r="I263" s="49">
        <v>21</v>
      </c>
      <c r="J263" s="49">
        <v>41</v>
      </c>
      <c r="K263" s="49">
        <v>898</v>
      </c>
    </row>
    <row r="264" spans="2:11" x14ac:dyDescent="0.25">
      <c r="B264" s="50"/>
      <c r="C264" s="65"/>
      <c r="D264" s="48" t="s">
        <v>183</v>
      </c>
      <c r="E264" s="49">
        <v>294</v>
      </c>
      <c r="F264" s="49">
        <v>113</v>
      </c>
      <c r="G264" s="49">
        <v>407</v>
      </c>
      <c r="H264" s="49">
        <v>3</v>
      </c>
      <c r="I264" s="49">
        <v>13</v>
      </c>
      <c r="J264" s="49">
        <v>16</v>
      </c>
      <c r="K264" s="49">
        <v>423</v>
      </c>
    </row>
    <row r="265" spans="2:11" x14ac:dyDescent="0.25">
      <c r="B265" s="50"/>
      <c r="C265" s="65"/>
      <c r="D265" s="48" t="s">
        <v>186</v>
      </c>
      <c r="E265" s="49">
        <v>2</v>
      </c>
      <c r="F265" s="49">
        <v>1</v>
      </c>
      <c r="G265" s="49">
        <v>3</v>
      </c>
      <c r="H265" s="49"/>
      <c r="I265" s="49"/>
      <c r="J265" s="49"/>
      <c r="K265" s="49">
        <v>3</v>
      </c>
    </row>
    <row r="266" spans="2:11" x14ac:dyDescent="0.25">
      <c r="B266" s="50"/>
      <c r="C266" s="66"/>
      <c r="D266" s="48" t="s">
        <v>254</v>
      </c>
      <c r="E266" s="49"/>
      <c r="F266" s="49">
        <v>1</v>
      </c>
      <c r="G266" s="49">
        <v>1</v>
      </c>
      <c r="H266" s="49"/>
      <c r="I266" s="49"/>
      <c r="J266" s="49"/>
      <c r="K266" s="49">
        <v>1</v>
      </c>
    </row>
    <row r="267" spans="2:11" x14ac:dyDescent="0.25">
      <c r="B267" s="50"/>
      <c r="C267" s="67" t="s">
        <v>255</v>
      </c>
      <c r="D267" s="67"/>
      <c r="E267" s="68">
        <v>751</v>
      </c>
      <c r="F267" s="68">
        <v>517</v>
      </c>
      <c r="G267" s="68">
        <v>1268</v>
      </c>
      <c r="H267" s="68">
        <v>23</v>
      </c>
      <c r="I267" s="68">
        <v>34</v>
      </c>
      <c r="J267" s="68">
        <v>57</v>
      </c>
      <c r="K267" s="68">
        <v>1325</v>
      </c>
    </row>
    <row r="268" spans="2:11" x14ac:dyDescent="0.25">
      <c r="B268" s="50"/>
      <c r="C268" s="48"/>
      <c r="D268" s="48"/>
      <c r="E268" s="49"/>
      <c r="F268" s="49"/>
      <c r="G268" s="49"/>
      <c r="H268" s="49"/>
      <c r="I268" s="49"/>
      <c r="J268" s="49"/>
      <c r="K268" s="49"/>
    </row>
    <row r="269" spans="2:11" x14ac:dyDescent="0.25">
      <c r="B269" s="50"/>
      <c r="C269" s="65" t="s">
        <v>49</v>
      </c>
      <c r="D269" s="48" t="s">
        <v>183</v>
      </c>
      <c r="E269" s="49">
        <v>175</v>
      </c>
      <c r="F269" s="49">
        <v>59</v>
      </c>
      <c r="G269" s="49">
        <v>234</v>
      </c>
      <c r="H269" s="49">
        <v>1</v>
      </c>
      <c r="I269" s="49">
        <v>9</v>
      </c>
      <c r="J269" s="49">
        <v>10</v>
      </c>
      <c r="K269" s="49">
        <v>244</v>
      </c>
    </row>
    <row r="270" spans="2:11" x14ac:dyDescent="0.25">
      <c r="B270" s="50"/>
      <c r="C270" s="65"/>
      <c r="D270" s="48" t="s">
        <v>184</v>
      </c>
      <c r="E270" s="49">
        <v>24</v>
      </c>
      <c r="F270" s="49">
        <v>25</v>
      </c>
      <c r="G270" s="49">
        <v>49</v>
      </c>
      <c r="H270" s="49">
        <v>1</v>
      </c>
      <c r="I270" s="49">
        <v>6</v>
      </c>
      <c r="J270" s="49">
        <v>7</v>
      </c>
      <c r="K270" s="49">
        <v>56</v>
      </c>
    </row>
    <row r="271" spans="2:11" x14ac:dyDescent="0.25">
      <c r="B271" s="50"/>
      <c r="C271" s="66"/>
      <c r="D271" s="48" t="s">
        <v>196</v>
      </c>
      <c r="E271" s="49">
        <v>1</v>
      </c>
      <c r="F271" s="49"/>
      <c r="G271" s="49">
        <v>1</v>
      </c>
      <c r="H271" s="49"/>
      <c r="I271" s="49"/>
      <c r="J271" s="49"/>
      <c r="K271" s="49">
        <v>1</v>
      </c>
    </row>
    <row r="272" spans="2:11" x14ac:dyDescent="0.25">
      <c r="B272" s="50"/>
      <c r="C272" s="67" t="s">
        <v>256</v>
      </c>
      <c r="D272" s="67"/>
      <c r="E272" s="68">
        <v>200</v>
      </c>
      <c r="F272" s="68">
        <v>84</v>
      </c>
      <c r="G272" s="68">
        <v>284</v>
      </c>
      <c r="H272" s="68">
        <v>2</v>
      </c>
      <c r="I272" s="68">
        <v>15</v>
      </c>
      <c r="J272" s="68">
        <v>17</v>
      </c>
      <c r="K272" s="68">
        <v>301</v>
      </c>
    </row>
    <row r="273" spans="2:11" x14ac:dyDescent="0.25">
      <c r="B273" s="50"/>
      <c r="C273" s="48"/>
      <c r="D273" s="48"/>
      <c r="E273" s="49"/>
      <c r="F273" s="49"/>
      <c r="G273" s="49"/>
      <c r="H273" s="49"/>
      <c r="I273" s="49"/>
      <c r="J273" s="49"/>
      <c r="K273" s="49"/>
    </row>
    <row r="274" spans="2:11" x14ac:dyDescent="0.25">
      <c r="B274" s="50"/>
      <c r="C274" s="65" t="s">
        <v>50</v>
      </c>
      <c r="D274" s="48" t="s">
        <v>183</v>
      </c>
      <c r="E274" s="49">
        <v>646</v>
      </c>
      <c r="F274" s="49">
        <v>274</v>
      </c>
      <c r="G274" s="49">
        <v>920</v>
      </c>
      <c r="H274" s="49">
        <v>3</v>
      </c>
      <c r="I274" s="49">
        <v>37</v>
      </c>
      <c r="J274" s="49">
        <v>40</v>
      </c>
      <c r="K274" s="49">
        <v>960</v>
      </c>
    </row>
    <row r="275" spans="2:11" x14ac:dyDescent="0.25">
      <c r="B275" s="50"/>
      <c r="C275" s="65"/>
      <c r="D275" s="48" t="s">
        <v>184</v>
      </c>
      <c r="E275" s="49">
        <v>89</v>
      </c>
      <c r="F275" s="49">
        <v>130</v>
      </c>
      <c r="G275" s="49">
        <v>219</v>
      </c>
      <c r="H275" s="49">
        <v>3</v>
      </c>
      <c r="I275" s="49">
        <v>68</v>
      </c>
      <c r="J275" s="49">
        <v>71</v>
      </c>
      <c r="K275" s="49">
        <v>290</v>
      </c>
    </row>
    <row r="276" spans="2:11" x14ac:dyDescent="0.25">
      <c r="B276" s="50"/>
      <c r="C276" s="66"/>
      <c r="D276" s="48" t="s">
        <v>186</v>
      </c>
      <c r="E276" s="49">
        <v>6</v>
      </c>
      <c r="F276" s="49">
        <v>3</v>
      </c>
      <c r="G276" s="49">
        <v>9</v>
      </c>
      <c r="H276" s="49"/>
      <c r="I276" s="49">
        <v>3</v>
      </c>
      <c r="J276" s="49">
        <v>3</v>
      </c>
      <c r="K276" s="49">
        <v>12</v>
      </c>
    </row>
    <row r="277" spans="2:11" x14ac:dyDescent="0.25">
      <c r="B277" s="50"/>
      <c r="C277" s="67" t="s">
        <v>258</v>
      </c>
      <c r="D277" s="67"/>
      <c r="E277" s="68">
        <v>741</v>
      </c>
      <c r="F277" s="68">
        <v>407</v>
      </c>
      <c r="G277" s="68">
        <v>1148</v>
      </c>
      <c r="H277" s="68">
        <v>6</v>
      </c>
      <c r="I277" s="68">
        <v>108</v>
      </c>
      <c r="J277" s="68">
        <v>114</v>
      </c>
      <c r="K277" s="68">
        <v>1262</v>
      </c>
    </row>
    <row r="278" spans="2:11" x14ac:dyDescent="0.25">
      <c r="B278" s="50"/>
      <c r="C278" s="48"/>
      <c r="D278" s="48"/>
      <c r="E278" s="49"/>
      <c r="F278" s="49"/>
      <c r="G278" s="49"/>
      <c r="H278" s="49"/>
      <c r="I278" s="49"/>
      <c r="J278" s="49"/>
      <c r="K278" s="49"/>
    </row>
    <row r="279" spans="2:11" x14ac:dyDescent="0.25">
      <c r="B279" s="50"/>
      <c r="C279" s="65" t="s">
        <v>51</v>
      </c>
      <c r="D279" s="48" t="s">
        <v>183</v>
      </c>
      <c r="E279" s="49">
        <v>1402</v>
      </c>
      <c r="F279" s="49">
        <v>482</v>
      </c>
      <c r="G279" s="49">
        <v>1884</v>
      </c>
      <c r="H279" s="49">
        <v>4</v>
      </c>
      <c r="I279" s="49">
        <v>36</v>
      </c>
      <c r="J279" s="49">
        <v>40</v>
      </c>
      <c r="K279" s="49">
        <v>1924</v>
      </c>
    </row>
    <row r="280" spans="2:11" x14ac:dyDescent="0.25">
      <c r="B280" s="50"/>
      <c r="C280" s="65"/>
      <c r="D280" s="48" t="s">
        <v>184</v>
      </c>
      <c r="E280" s="49">
        <v>69</v>
      </c>
      <c r="F280" s="49">
        <v>141</v>
      </c>
      <c r="G280" s="49">
        <v>210</v>
      </c>
      <c r="H280" s="49"/>
      <c r="I280" s="49">
        <v>21</v>
      </c>
      <c r="J280" s="49">
        <v>21</v>
      </c>
      <c r="K280" s="49">
        <v>231</v>
      </c>
    </row>
    <row r="281" spans="2:11" x14ac:dyDescent="0.25">
      <c r="B281" s="50"/>
      <c r="C281" s="65"/>
      <c r="D281" s="48" t="s">
        <v>186</v>
      </c>
      <c r="E281" s="49">
        <v>8</v>
      </c>
      <c r="F281" s="49">
        <v>7</v>
      </c>
      <c r="G281" s="49">
        <v>15</v>
      </c>
      <c r="H281" s="49"/>
      <c r="I281" s="49">
        <v>2</v>
      </c>
      <c r="J281" s="49">
        <v>2</v>
      </c>
      <c r="K281" s="49">
        <v>17</v>
      </c>
    </row>
    <row r="282" spans="2:11" x14ac:dyDescent="0.25">
      <c r="B282" s="50"/>
      <c r="C282" s="65"/>
      <c r="D282" s="48" t="s">
        <v>202</v>
      </c>
      <c r="E282" s="49">
        <v>2</v>
      </c>
      <c r="F282" s="49">
        <v>1</v>
      </c>
      <c r="G282" s="49">
        <v>3</v>
      </c>
      <c r="H282" s="49"/>
      <c r="I282" s="49"/>
      <c r="J282" s="49"/>
      <c r="K282" s="49">
        <v>3</v>
      </c>
    </row>
    <row r="283" spans="2:11" x14ac:dyDescent="0.25">
      <c r="B283" s="50"/>
      <c r="C283" s="65"/>
      <c r="D283" s="48" t="s">
        <v>347</v>
      </c>
      <c r="E283" s="49">
        <v>1</v>
      </c>
      <c r="F283" s="49"/>
      <c r="G283" s="49">
        <v>1</v>
      </c>
      <c r="H283" s="49"/>
      <c r="I283" s="49"/>
      <c r="J283" s="49"/>
      <c r="K283" s="49">
        <v>1</v>
      </c>
    </row>
    <row r="284" spans="2:11" x14ac:dyDescent="0.25">
      <c r="B284" s="50"/>
      <c r="C284" s="65"/>
      <c r="D284" s="48" t="s">
        <v>188</v>
      </c>
      <c r="E284" s="49">
        <v>1</v>
      </c>
      <c r="F284" s="49"/>
      <c r="G284" s="49">
        <v>1</v>
      </c>
      <c r="H284" s="49"/>
      <c r="I284" s="49"/>
      <c r="J284" s="49"/>
      <c r="K284" s="49">
        <v>1</v>
      </c>
    </row>
    <row r="285" spans="2:11" x14ac:dyDescent="0.25">
      <c r="B285" s="50"/>
      <c r="C285" s="66"/>
      <c r="D285" s="48" t="s">
        <v>227</v>
      </c>
      <c r="E285" s="49"/>
      <c r="F285" s="49">
        <v>1</v>
      </c>
      <c r="G285" s="49">
        <v>1</v>
      </c>
      <c r="H285" s="49"/>
      <c r="I285" s="49"/>
      <c r="J285" s="49"/>
      <c r="K285" s="49">
        <v>1</v>
      </c>
    </row>
    <row r="286" spans="2:11" x14ac:dyDescent="0.25">
      <c r="B286" s="50"/>
      <c r="C286" s="67" t="s">
        <v>259</v>
      </c>
      <c r="D286" s="67"/>
      <c r="E286" s="68">
        <v>1483</v>
      </c>
      <c r="F286" s="68">
        <v>632</v>
      </c>
      <c r="G286" s="68">
        <v>2115</v>
      </c>
      <c r="H286" s="68">
        <v>4</v>
      </c>
      <c r="I286" s="68">
        <v>59</v>
      </c>
      <c r="J286" s="68">
        <v>63</v>
      </c>
      <c r="K286" s="68">
        <v>2178</v>
      </c>
    </row>
    <row r="287" spans="2:11" x14ac:dyDescent="0.25">
      <c r="B287" s="50"/>
      <c r="C287" s="48"/>
      <c r="D287" s="48"/>
      <c r="E287" s="49"/>
      <c r="F287" s="49"/>
      <c r="G287" s="49"/>
      <c r="H287" s="49"/>
      <c r="I287" s="49"/>
      <c r="J287" s="49"/>
      <c r="K287" s="49"/>
    </row>
    <row r="288" spans="2:11" x14ac:dyDescent="0.25">
      <c r="B288" s="50"/>
      <c r="C288" s="65" t="s">
        <v>52</v>
      </c>
      <c r="D288" s="48" t="s">
        <v>183</v>
      </c>
      <c r="E288" s="49">
        <v>348</v>
      </c>
      <c r="F288" s="49">
        <v>119</v>
      </c>
      <c r="G288" s="49">
        <v>467</v>
      </c>
      <c r="H288" s="49">
        <v>2</v>
      </c>
      <c r="I288" s="49">
        <v>22</v>
      </c>
      <c r="J288" s="49">
        <v>24</v>
      </c>
      <c r="K288" s="49">
        <v>491</v>
      </c>
    </row>
    <row r="289" spans="2:11" x14ac:dyDescent="0.25">
      <c r="B289" s="50"/>
      <c r="C289" s="65"/>
      <c r="D289" s="48" t="s">
        <v>184</v>
      </c>
      <c r="E289" s="49">
        <v>265</v>
      </c>
      <c r="F289" s="49">
        <v>173</v>
      </c>
      <c r="G289" s="49">
        <v>438</v>
      </c>
      <c r="H289" s="49">
        <v>5</v>
      </c>
      <c r="I289" s="49">
        <v>32</v>
      </c>
      <c r="J289" s="49">
        <v>37</v>
      </c>
      <c r="K289" s="49">
        <v>475</v>
      </c>
    </row>
    <row r="290" spans="2:11" x14ac:dyDescent="0.25">
      <c r="B290" s="50"/>
      <c r="C290" s="66"/>
      <c r="D290" s="48" t="s">
        <v>186</v>
      </c>
      <c r="E290" s="49">
        <v>3</v>
      </c>
      <c r="F290" s="49"/>
      <c r="G290" s="49">
        <v>3</v>
      </c>
      <c r="H290" s="49"/>
      <c r="I290" s="49"/>
      <c r="J290" s="49"/>
      <c r="K290" s="49">
        <v>3</v>
      </c>
    </row>
    <row r="291" spans="2:11" x14ac:dyDescent="0.25">
      <c r="B291" s="50"/>
      <c r="C291" s="67" t="s">
        <v>260</v>
      </c>
      <c r="D291" s="67"/>
      <c r="E291" s="68">
        <v>616</v>
      </c>
      <c r="F291" s="68">
        <v>292</v>
      </c>
      <c r="G291" s="68">
        <v>908</v>
      </c>
      <c r="H291" s="68">
        <v>7</v>
      </c>
      <c r="I291" s="68">
        <v>54</v>
      </c>
      <c r="J291" s="68">
        <v>61</v>
      </c>
      <c r="K291" s="68">
        <v>969</v>
      </c>
    </row>
    <row r="292" spans="2:11" x14ac:dyDescent="0.25">
      <c r="B292" s="50"/>
      <c r="C292" s="48"/>
      <c r="D292" s="48"/>
      <c r="E292" s="49"/>
      <c r="F292" s="49"/>
      <c r="G292" s="49"/>
      <c r="H292" s="49"/>
      <c r="I292" s="49"/>
      <c r="J292" s="49"/>
      <c r="K292" s="49"/>
    </row>
    <row r="293" spans="2:11" x14ac:dyDescent="0.25">
      <c r="B293" s="50"/>
      <c r="C293" s="65" t="s">
        <v>53</v>
      </c>
      <c r="D293" s="48" t="s">
        <v>183</v>
      </c>
      <c r="E293" s="49">
        <v>639</v>
      </c>
      <c r="F293" s="49">
        <v>210</v>
      </c>
      <c r="G293" s="49">
        <v>849</v>
      </c>
      <c r="H293" s="49">
        <v>4</v>
      </c>
      <c r="I293" s="49">
        <v>37</v>
      </c>
      <c r="J293" s="49">
        <v>41</v>
      </c>
      <c r="K293" s="49">
        <v>890</v>
      </c>
    </row>
    <row r="294" spans="2:11" x14ac:dyDescent="0.25">
      <c r="B294" s="50"/>
      <c r="C294" s="65"/>
      <c r="D294" s="48" t="s">
        <v>184</v>
      </c>
      <c r="E294" s="49">
        <v>181</v>
      </c>
      <c r="F294" s="49">
        <v>170</v>
      </c>
      <c r="G294" s="49">
        <v>351</v>
      </c>
      <c r="H294" s="49"/>
      <c r="I294" s="49">
        <v>106</v>
      </c>
      <c r="J294" s="49">
        <v>106</v>
      </c>
      <c r="K294" s="49">
        <v>457</v>
      </c>
    </row>
    <row r="295" spans="2:11" x14ac:dyDescent="0.25">
      <c r="B295" s="50"/>
      <c r="C295" s="65"/>
      <c r="D295" s="48" t="s">
        <v>185</v>
      </c>
      <c r="E295" s="49">
        <v>1</v>
      </c>
      <c r="F295" s="49">
        <v>1</v>
      </c>
      <c r="G295" s="49">
        <v>2</v>
      </c>
      <c r="H295" s="49"/>
      <c r="I295" s="49"/>
      <c r="J295" s="49"/>
      <c r="K295" s="49">
        <v>2</v>
      </c>
    </row>
    <row r="296" spans="2:11" x14ac:dyDescent="0.25">
      <c r="B296" s="50"/>
      <c r="C296" s="65"/>
      <c r="D296" s="48" t="s">
        <v>262</v>
      </c>
      <c r="E296" s="49"/>
      <c r="F296" s="49">
        <v>1</v>
      </c>
      <c r="G296" s="49">
        <v>1</v>
      </c>
      <c r="H296" s="49"/>
      <c r="I296" s="49"/>
      <c r="J296" s="49"/>
      <c r="K296" s="49">
        <v>1</v>
      </c>
    </row>
    <row r="297" spans="2:11" x14ac:dyDescent="0.25">
      <c r="B297" s="50"/>
      <c r="C297" s="65"/>
      <c r="D297" s="48" t="s">
        <v>186</v>
      </c>
      <c r="E297" s="49"/>
      <c r="F297" s="49">
        <v>1</v>
      </c>
      <c r="G297" s="49">
        <v>1</v>
      </c>
      <c r="H297" s="49"/>
      <c r="I297" s="49"/>
      <c r="J297" s="49"/>
      <c r="K297" s="49">
        <v>1</v>
      </c>
    </row>
    <row r="298" spans="2:11" x14ac:dyDescent="0.25">
      <c r="B298" s="50"/>
      <c r="C298" s="66"/>
      <c r="D298" s="48" t="s">
        <v>261</v>
      </c>
      <c r="E298" s="49"/>
      <c r="F298" s="49"/>
      <c r="G298" s="49"/>
      <c r="H298" s="49"/>
      <c r="I298" s="49">
        <v>1</v>
      </c>
      <c r="J298" s="49">
        <v>1</v>
      </c>
      <c r="K298" s="49">
        <v>1</v>
      </c>
    </row>
    <row r="299" spans="2:11" x14ac:dyDescent="0.25">
      <c r="B299" s="50"/>
      <c r="C299" s="67" t="s">
        <v>263</v>
      </c>
      <c r="D299" s="67"/>
      <c r="E299" s="68">
        <v>821</v>
      </c>
      <c r="F299" s="68">
        <v>383</v>
      </c>
      <c r="G299" s="68">
        <v>1204</v>
      </c>
      <c r="H299" s="68">
        <v>4</v>
      </c>
      <c r="I299" s="68">
        <v>144</v>
      </c>
      <c r="J299" s="68">
        <v>148</v>
      </c>
      <c r="K299" s="68">
        <v>1352</v>
      </c>
    </row>
    <row r="300" spans="2:11" x14ac:dyDescent="0.25">
      <c r="B300" s="50"/>
      <c r="C300" s="48"/>
      <c r="D300" s="48"/>
      <c r="E300" s="49"/>
      <c r="F300" s="49"/>
      <c r="G300" s="49"/>
      <c r="H300" s="49"/>
      <c r="I300" s="49"/>
      <c r="J300" s="49"/>
      <c r="K300" s="49"/>
    </row>
    <row r="301" spans="2:11" x14ac:dyDescent="0.25">
      <c r="B301" s="50"/>
      <c r="C301" s="65" t="s">
        <v>54</v>
      </c>
      <c r="D301" s="48" t="s">
        <v>183</v>
      </c>
      <c r="E301" s="49">
        <v>674</v>
      </c>
      <c r="F301" s="49">
        <v>171</v>
      </c>
      <c r="G301" s="49">
        <v>845</v>
      </c>
      <c r="H301" s="49">
        <v>7</v>
      </c>
      <c r="I301" s="49">
        <v>16</v>
      </c>
      <c r="J301" s="49">
        <v>23</v>
      </c>
      <c r="K301" s="49">
        <v>868</v>
      </c>
    </row>
    <row r="302" spans="2:11" x14ac:dyDescent="0.25">
      <c r="B302" s="50"/>
      <c r="C302" s="65"/>
      <c r="D302" s="48" t="s">
        <v>184</v>
      </c>
      <c r="E302" s="49">
        <v>12</v>
      </c>
      <c r="F302" s="49">
        <v>5</v>
      </c>
      <c r="G302" s="49">
        <v>17</v>
      </c>
      <c r="H302" s="49">
        <v>1</v>
      </c>
      <c r="I302" s="49">
        <v>1</v>
      </c>
      <c r="J302" s="49">
        <v>2</v>
      </c>
      <c r="K302" s="49">
        <v>19</v>
      </c>
    </row>
    <row r="303" spans="2:11" x14ac:dyDescent="0.25">
      <c r="B303" s="50"/>
      <c r="C303" s="65"/>
      <c r="D303" s="48" t="s">
        <v>186</v>
      </c>
      <c r="E303" s="49">
        <v>3</v>
      </c>
      <c r="F303" s="49">
        <v>3</v>
      </c>
      <c r="G303" s="49">
        <v>6</v>
      </c>
      <c r="H303" s="49"/>
      <c r="I303" s="49"/>
      <c r="J303" s="49"/>
      <c r="K303" s="49">
        <v>6</v>
      </c>
    </row>
    <row r="304" spans="2:11" x14ac:dyDescent="0.25">
      <c r="B304" s="50"/>
      <c r="C304" s="65"/>
      <c r="D304" s="48" t="s">
        <v>265</v>
      </c>
      <c r="E304" s="49"/>
      <c r="F304" s="49">
        <v>1</v>
      </c>
      <c r="G304" s="49">
        <v>1</v>
      </c>
      <c r="H304" s="49"/>
      <c r="I304" s="49"/>
      <c r="J304" s="49"/>
      <c r="K304" s="49">
        <v>1</v>
      </c>
    </row>
    <row r="305" spans="2:11" x14ac:dyDescent="0.25">
      <c r="B305" s="50"/>
      <c r="C305" s="65"/>
      <c r="D305" s="48" t="s">
        <v>264</v>
      </c>
      <c r="E305" s="49"/>
      <c r="F305" s="49">
        <v>1</v>
      </c>
      <c r="G305" s="49">
        <v>1</v>
      </c>
      <c r="H305" s="49"/>
      <c r="I305" s="49"/>
      <c r="J305" s="49"/>
      <c r="K305" s="49">
        <v>1</v>
      </c>
    </row>
    <row r="306" spans="2:11" x14ac:dyDescent="0.25">
      <c r="B306" s="50"/>
      <c r="C306" s="66"/>
      <c r="D306" s="48" t="s">
        <v>202</v>
      </c>
      <c r="E306" s="49"/>
      <c r="F306" s="49">
        <v>1</v>
      </c>
      <c r="G306" s="49">
        <v>1</v>
      </c>
      <c r="H306" s="49"/>
      <c r="I306" s="49"/>
      <c r="J306" s="49"/>
      <c r="K306" s="49">
        <v>1</v>
      </c>
    </row>
    <row r="307" spans="2:11" x14ac:dyDescent="0.25">
      <c r="B307" s="50"/>
      <c r="C307" s="67" t="s">
        <v>266</v>
      </c>
      <c r="D307" s="67"/>
      <c r="E307" s="68">
        <v>689</v>
      </c>
      <c r="F307" s="68">
        <v>182</v>
      </c>
      <c r="G307" s="68">
        <v>871</v>
      </c>
      <c r="H307" s="68">
        <v>8</v>
      </c>
      <c r="I307" s="68">
        <v>17</v>
      </c>
      <c r="J307" s="68">
        <v>25</v>
      </c>
      <c r="K307" s="68">
        <v>896</v>
      </c>
    </row>
    <row r="308" spans="2:11" x14ac:dyDescent="0.25">
      <c r="B308" s="50"/>
      <c r="C308" s="48"/>
      <c r="D308" s="48"/>
      <c r="E308" s="49"/>
      <c r="F308" s="49"/>
      <c r="G308" s="49"/>
      <c r="H308" s="49"/>
      <c r="I308" s="49"/>
      <c r="J308" s="49"/>
      <c r="K308" s="49"/>
    </row>
    <row r="309" spans="2:11" x14ac:dyDescent="0.25">
      <c r="B309" s="50"/>
      <c r="C309" s="65" t="s">
        <v>55</v>
      </c>
      <c r="D309" s="48" t="s">
        <v>183</v>
      </c>
      <c r="E309" s="49">
        <v>319</v>
      </c>
      <c r="F309" s="49">
        <v>74</v>
      </c>
      <c r="G309" s="49">
        <v>393</v>
      </c>
      <c r="H309" s="49">
        <v>6</v>
      </c>
      <c r="I309" s="49">
        <v>8</v>
      </c>
      <c r="J309" s="49">
        <v>14</v>
      </c>
      <c r="K309" s="49">
        <v>407</v>
      </c>
    </row>
    <row r="310" spans="2:11" x14ac:dyDescent="0.25">
      <c r="B310" s="50"/>
      <c r="C310" s="65"/>
      <c r="D310" s="48" t="s">
        <v>184</v>
      </c>
      <c r="E310" s="49">
        <v>59</v>
      </c>
      <c r="F310" s="49">
        <v>109</v>
      </c>
      <c r="G310" s="49">
        <v>168</v>
      </c>
      <c r="H310" s="49">
        <v>7</v>
      </c>
      <c r="I310" s="49">
        <v>35</v>
      </c>
      <c r="J310" s="49">
        <v>42</v>
      </c>
      <c r="K310" s="49">
        <v>210</v>
      </c>
    </row>
    <row r="311" spans="2:11" x14ac:dyDescent="0.25">
      <c r="B311" s="50"/>
      <c r="C311" s="66"/>
      <c r="D311" s="48" t="s">
        <v>186</v>
      </c>
      <c r="E311" s="49">
        <v>2</v>
      </c>
      <c r="F311" s="49"/>
      <c r="G311" s="49">
        <v>2</v>
      </c>
      <c r="H311" s="49"/>
      <c r="I311" s="49"/>
      <c r="J311" s="49"/>
      <c r="K311" s="49">
        <v>2</v>
      </c>
    </row>
    <row r="312" spans="2:11" x14ac:dyDescent="0.25">
      <c r="B312" s="50"/>
      <c r="C312" s="67" t="s">
        <v>267</v>
      </c>
      <c r="D312" s="67"/>
      <c r="E312" s="68">
        <v>380</v>
      </c>
      <c r="F312" s="68">
        <v>183</v>
      </c>
      <c r="G312" s="68">
        <v>563</v>
      </c>
      <c r="H312" s="68">
        <v>13</v>
      </c>
      <c r="I312" s="68">
        <v>43</v>
      </c>
      <c r="J312" s="68">
        <v>56</v>
      </c>
      <c r="K312" s="68">
        <v>619</v>
      </c>
    </row>
    <row r="313" spans="2:11" x14ac:dyDescent="0.25">
      <c r="B313" s="51"/>
      <c r="C313" s="48"/>
      <c r="D313" s="48"/>
      <c r="E313" s="49"/>
      <c r="F313" s="49"/>
      <c r="G313" s="49"/>
      <c r="H313" s="49"/>
      <c r="I313" s="49"/>
      <c r="J313" s="49"/>
      <c r="K313" s="49"/>
    </row>
    <row r="314" spans="2:11" x14ac:dyDescent="0.25">
      <c r="B314" s="52" t="s">
        <v>56</v>
      </c>
      <c r="C314" s="52"/>
      <c r="D314" s="52"/>
      <c r="E314" s="53">
        <v>7706</v>
      </c>
      <c r="F314" s="53">
        <v>3803</v>
      </c>
      <c r="G314" s="53">
        <v>11509</v>
      </c>
      <c r="H314" s="53">
        <v>93</v>
      </c>
      <c r="I314" s="53">
        <v>610</v>
      </c>
      <c r="J314" s="53">
        <v>703</v>
      </c>
      <c r="K314" s="53">
        <v>12212</v>
      </c>
    </row>
    <row r="315" spans="2:11" x14ac:dyDescent="0.25">
      <c r="B315" s="48"/>
      <c r="C315" s="48"/>
      <c r="D315" s="48"/>
      <c r="E315" s="49"/>
      <c r="F315" s="49"/>
      <c r="G315" s="49"/>
      <c r="H315" s="49"/>
      <c r="I315" s="49"/>
      <c r="J315" s="49"/>
      <c r="K315" s="49"/>
    </row>
    <row r="316" spans="2:11" x14ac:dyDescent="0.25">
      <c r="B316" s="47" t="s">
        <v>57</v>
      </c>
      <c r="C316" s="65" t="s">
        <v>58</v>
      </c>
      <c r="D316" s="48" t="s">
        <v>183</v>
      </c>
      <c r="E316" s="49">
        <v>229</v>
      </c>
      <c r="F316" s="49">
        <v>29</v>
      </c>
      <c r="G316" s="49">
        <v>258</v>
      </c>
      <c r="H316" s="49">
        <v>2</v>
      </c>
      <c r="I316" s="49">
        <v>10</v>
      </c>
      <c r="J316" s="49">
        <v>12</v>
      </c>
      <c r="K316" s="49">
        <v>270</v>
      </c>
    </row>
    <row r="317" spans="2:11" x14ac:dyDescent="0.25">
      <c r="B317" s="50"/>
      <c r="C317" s="65"/>
      <c r="D317" s="48" t="s">
        <v>184</v>
      </c>
      <c r="E317" s="49">
        <v>6</v>
      </c>
      <c r="F317" s="49">
        <v>2</v>
      </c>
      <c r="G317" s="49">
        <v>8</v>
      </c>
      <c r="H317" s="49"/>
      <c r="I317" s="49">
        <v>3</v>
      </c>
      <c r="J317" s="49">
        <v>3</v>
      </c>
      <c r="K317" s="49">
        <v>11</v>
      </c>
    </row>
    <row r="318" spans="2:11" x14ac:dyDescent="0.25">
      <c r="B318" s="50"/>
      <c r="C318" s="65"/>
      <c r="D318" s="48" t="s">
        <v>186</v>
      </c>
      <c r="E318" s="49">
        <v>2</v>
      </c>
      <c r="F318" s="49"/>
      <c r="G318" s="49">
        <v>2</v>
      </c>
      <c r="H318" s="49"/>
      <c r="I318" s="49"/>
      <c r="J318" s="49"/>
      <c r="K318" s="49">
        <v>2</v>
      </c>
    </row>
    <row r="319" spans="2:11" x14ac:dyDescent="0.25">
      <c r="B319" s="50"/>
      <c r="C319" s="66"/>
      <c r="D319" s="48" t="s">
        <v>202</v>
      </c>
      <c r="E319" s="49">
        <v>1</v>
      </c>
      <c r="F319" s="49"/>
      <c r="G319" s="49">
        <v>1</v>
      </c>
      <c r="H319" s="49"/>
      <c r="I319" s="49"/>
      <c r="J319" s="49"/>
      <c r="K319" s="49">
        <v>1</v>
      </c>
    </row>
    <row r="320" spans="2:11" x14ac:dyDescent="0.25">
      <c r="B320" s="50"/>
      <c r="C320" s="67" t="s">
        <v>268</v>
      </c>
      <c r="D320" s="67"/>
      <c r="E320" s="68">
        <v>238</v>
      </c>
      <c r="F320" s="68">
        <v>31</v>
      </c>
      <c r="G320" s="68">
        <v>269</v>
      </c>
      <c r="H320" s="68">
        <v>2</v>
      </c>
      <c r="I320" s="68">
        <v>13</v>
      </c>
      <c r="J320" s="68">
        <v>15</v>
      </c>
      <c r="K320" s="68">
        <v>284</v>
      </c>
    </row>
    <row r="321" spans="2:11" x14ac:dyDescent="0.25">
      <c r="B321" s="50"/>
      <c r="C321" s="48"/>
      <c r="D321" s="48"/>
      <c r="E321" s="49"/>
      <c r="F321" s="49"/>
      <c r="G321" s="49"/>
      <c r="H321" s="49"/>
      <c r="I321" s="49"/>
      <c r="J321" s="49"/>
      <c r="K321" s="49"/>
    </row>
    <row r="322" spans="2:11" x14ac:dyDescent="0.25">
      <c r="B322" s="50"/>
      <c r="C322" s="65" t="s">
        <v>59</v>
      </c>
      <c r="D322" s="48" t="s">
        <v>183</v>
      </c>
      <c r="E322" s="49">
        <v>494</v>
      </c>
      <c r="F322" s="49">
        <v>118</v>
      </c>
      <c r="G322" s="49">
        <v>612</v>
      </c>
      <c r="H322" s="49">
        <v>4</v>
      </c>
      <c r="I322" s="49">
        <v>30</v>
      </c>
      <c r="J322" s="49">
        <v>34</v>
      </c>
      <c r="K322" s="49">
        <v>646</v>
      </c>
    </row>
    <row r="323" spans="2:11" x14ac:dyDescent="0.25">
      <c r="B323" s="50"/>
      <c r="C323" s="65"/>
      <c r="D323" s="48" t="s">
        <v>184</v>
      </c>
      <c r="E323" s="49">
        <v>39</v>
      </c>
      <c r="F323" s="49">
        <v>39</v>
      </c>
      <c r="G323" s="49">
        <v>78</v>
      </c>
      <c r="H323" s="49"/>
      <c r="I323" s="49">
        <v>7</v>
      </c>
      <c r="J323" s="49">
        <v>7</v>
      </c>
      <c r="K323" s="49">
        <v>85</v>
      </c>
    </row>
    <row r="324" spans="2:11" x14ac:dyDescent="0.25">
      <c r="B324" s="50"/>
      <c r="C324" s="65"/>
      <c r="D324" s="48" t="s">
        <v>188</v>
      </c>
      <c r="E324" s="49">
        <v>2</v>
      </c>
      <c r="F324" s="49">
        <v>3</v>
      </c>
      <c r="G324" s="49">
        <v>5</v>
      </c>
      <c r="H324" s="49"/>
      <c r="I324" s="49"/>
      <c r="J324" s="49"/>
      <c r="K324" s="49">
        <v>5</v>
      </c>
    </row>
    <row r="325" spans="2:11" x14ac:dyDescent="0.25">
      <c r="B325" s="50"/>
      <c r="C325" s="65"/>
      <c r="D325" s="48" t="s">
        <v>186</v>
      </c>
      <c r="E325" s="49">
        <v>2</v>
      </c>
      <c r="F325" s="49">
        <v>1</v>
      </c>
      <c r="G325" s="49">
        <v>3</v>
      </c>
      <c r="H325" s="49"/>
      <c r="I325" s="49"/>
      <c r="J325" s="49"/>
      <c r="K325" s="49">
        <v>3</v>
      </c>
    </row>
    <row r="326" spans="2:11" x14ac:dyDescent="0.25">
      <c r="B326" s="50"/>
      <c r="C326" s="65"/>
      <c r="D326" s="48" t="s">
        <v>185</v>
      </c>
      <c r="E326" s="49">
        <v>2</v>
      </c>
      <c r="F326" s="49"/>
      <c r="G326" s="49">
        <v>2</v>
      </c>
      <c r="H326" s="49"/>
      <c r="I326" s="49"/>
      <c r="J326" s="49"/>
      <c r="K326" s="49">
        <v>2</v>
      </c>
    </row>
    <row r="327" spans="2:11" x14ac:dyDescent="0.25">
      <c r="B327" s="50"/>
      <c r="C327" s="65"/>
      <c r="D327" s="48" t="s">
        <v>269</v>
      </c>
      <c r="E327" s="49"/>
      <c r="F327" s="49">
        <v>1</v>
      </c>
      <c r="G327" s="49">
        <v>1</v>
      </c>
      <c r="H327" s="49"/>
      <c r="I327" s="49"/>
      <c r="J327" s="49"/>
      <c r="K327" s="49">
        <v>1</v>
      </c>
    </row>
    <row r="328" spans="2:11" x14ac:dyDescent="0.25">
      <c r="B328" s="50"/>
      <c r="C328" s="65"/>
      <c r="D328" s="48" t="s">
        <v>226</v>
      </c>
      <c r="E328" s="49">
        <v>1</v>
      </c>
      <c r="F328" s="49"/>
      <c r="G328" s="49">
        <v>1</v>
      </c>
      <c r="H328" s="49"/>
      <c r="I328" s="49"/>
      <c r="J328" s="49"/>
      <c r="K328" s="49">
        <v>1</v>
      </c>
    </row>
    <row r="329" spans="2:11" x14ac:dyDescent="0.25">
      <c r="B329" s="50"/>
      <c r="C329" s="65"/>
      <c r="D329" s="48" t="s">
        <v>271</v>
      </c>
      <c r="E329" s="49"/>
      <c r="F329" s="49"/>
      <c r="G329" s="49"/>
      <c r="H329" s="49"/>
      <c r="I329" s="49">
        <v>1</v>
      </c>
      <c r="J329" s="49">
        <v>1</v>
      </c>
      <c r="K329" s="49">
        <v>1</v>
      </c>
    </row>
    <row r="330" spans="2:11" x14ac:dyDescent="0.25">
      <c r="B330" s="50"/>
      <c r="C330" s="65"/>
      <c r="D330" s="48" t="s">
        <v>202</v>
      </c>
      <c r="E330" s="49"/>
      <c r="F330" s="49">
        <v>1</v>
      </c>
      <c r="G330" s="49">
        <v>1</v>
      </c>
      <c r="H330" s="49"/>
      <c r="I330" s="49"/>
      <c r="J330" s="49"/>
      <c r="K330" s="49">
        <v>1</v>
      </c>
    </row>
    <row r="331" spans="2:11" x14ac:dyDescent="0.25">
      <c r="B331" s="50"/>
      <c r="C331" s="66"/>
      <c r="D331" s="48" t="s">
        <v>270</v>
      </c>
      <c r="E331" s="49"/>
      <c r="F331" s="49">
        <v>1</v>
      </c>
      <c r="G331" s="49">
        <v>1</v>
      </c>
      <c r="H331" s="49"/>
      <c r="I331" s="49"/>
      <c r="J331" s="49"/>
      <c r="K331" s="49">
        <v>1</v>
      </c>
    </row>
    <row r="332" spans="2:11" x14ac:dyDescent="0.25">
      <c r="B332" s="50"/>
      <c r="C332" s="67" t="s">
        <v>272</v>
      </c>
      <c r="D332" s="67"/>
      <c r="E332" s="68">
        <v>540</v>
      </c>
      <c r="F332" s="68">
        <v>164</v>
      </c>
      <c r="G332" s="68">
        <v>704</v>
      </c>
      <c r="H332" s="68">
        <v>4</v>
      </c>
      <c r="I332" s="68">
        <v>38</v>
      </c>
      <c r="J332" s="68">
        <v>42</v>
      </c>
      <c r="K332" s="68">
        <v>746</v>
      </c>
    </row>
    <row r="333" spans="2:11" x14ac:dyDescent="0.25">
      <c r="B333" s="50"/>
      <c r="C333" s="48"/>
      <c r="D333" s="48"/>
      <c r="E333" s="49"/>
      <c r="F333" s="49"/>
      <c r="G333" s="49"/>
      <c r="H333" s="49"/>
      <c r="I333" s="49"/>
      <c r="J333" s="49"/>
      <c r="K333" s="49"/>
    </row>
    <row r="334" spans="2:11" x14ac:dyDescent="0.25">
      <c r="B334" s="50"/>
      <c r="C334" s="65" t="s">
        <v>60</v>
      </c>
      <c r="D334" s="48" t="s">
        <v>183</v>
      </c>
      <c r="E334" s="49">
        <v>130</v>
      </c>
      <c r="F334" s="49">
        <v>32</v>
      </c>
      <c r="G334" s="49">
        <v>162</v>
      </c>
      <c r="H334" s="49">
        <v>1</v>
      </c>
      <c r="I334" s="49">
        <v>5</v>
      </c>
      <c r="J334" s="49">
        <v>6</v>
      </c>
      <c r="K334" s="49">
        <v>168</v>
      </c>
    </row>
    <row r="335" spans="2:11" x14ac:dyDescent="0.25">
      <c r="B335" s="50"/>
      <c r="C335" s="65"/>
      <c r="D335" s="48" t="s">
        <v>184</v>
      </c>
      <c r="E335" s="49">
        <v>26</v>
      </c>
      <c r="F335" s="49">
        <v>49</v>
      </c>
      <c r="G335" s="49">
        <v>75</v>
      </c>
      <c r="H335" s="49"/>
      <c r="I335" s="49">
        <v>13</v>
      </c>
      <c r="J335" s="49">
        <v>13</v>
      </c>
      <c r="K335" s="49">
        <v>88</v>
      </c>
    </row>
    <row r="336" spans="2:11" x14ac:dyDescent="0.25">
      <c r="B336" s="50"/>
      <c r="C336" s="66"/>
      <c r="D336" s="48" t="s">
        <v>210</v>
      </c>
      <c r="E336" s="49"/>
      <c r="F336" s="49">
        <v>1</v>
      </c>
      <c r="G336" s="49">
        <v>1</v>
      </c>
      <c r="H336" s="49"/>
      <c r="I336" s="49"/>
      <c r="J336" s="49"/>
      <c r="K336" s="49">
        <v>1</v>
      </c>
    </row>
    <row r="337" spans="2:11" x14ac:dyDescent="0.25">
      <c r="B337" s="50"/>
      <c r="C337" s="67" t="s">
        <v>273</v>
      </c>
      <c r="D337" s="67"/>
      <c r="E337" s="68">
        <v>156</v>
      </c>
      <c r="F337" s="68">
        <v>82</v>
      </c>
      <c r="G337" s="68">
        <v>238</v>
      </c>
      <c r="H337" s="68">
        <v>1</v>
      </c>
      <c r="I337" s="68">
        <v>18</v>
      </c>
      <c r="J337" s="68">
        <v>19</v>
      </c>
      <c r="K337" s="68">
        <v>257</v>
      </c>
    </row>
    <row r="338" spans="2:11" x14ac:dyDescent="0.25">
      <c r="B338" s="50"/>
      <c r="C338" s="48"/>
      <c r="D338" s="48"/>
      <c r="E338" s="49"/>
      <c r="F338" s="49"/>
      <c r="G338" s="49"/>
      <c r="H338" s="49"/>
      <c r="I338" s="49"/>
      <c r="J338" s="49"/>
      <c r="K338" s="49"/>
    </row>
    <row r="339" spans="2:11" x14ac:dyDescent="0.25">
      <c r="B339" s="50"/>
      <c r="C339" s="65" t="s">
        <v>61</v>
      </c>
      <c r="D339" s="48" t="s">
        <v>183</v>
      </c>
      <c r="E339" s="49">
        <v>859</v>
      </c>
      <c r="F339" s="49">
        <v>268</v>
      </c>
      <c r="G339" s="49">
        <v>1127</v>
      </c>
      <c r="H339" s="49">
        <v>3</v>
      </c>
      <c r="I339" s="49">
        <v>35</v>
      </c>
      <c r="J339" s="49">
        <v>38</v>
      </c>
      <c r="K339" s="49">
        <v>1165</v>
      </c>
    </row>
    <row r="340" spans="2:11" x14ac:dyDescent="0.25">
      <c r="B340" s="50"/>
      <c r="C340" s="65"/>
      <c r="D340" s="48" t="s">
        <v>184</v>
      </c>
      <c r="E340" s="49">
        <v>112</v>
      </c>
      <c r="F340" s="49">
        <v>194</v>
      </c>
      <c r="G340" s="49">
        <v>306</v>
      </c>
      <c r="H340" s="49">
        <v>4</v>
      </c>
      <c r="I340" s="49">
        <v>36</v>
      </c>
      <c r="J340" s="49">
        <v>40</v>
      </c>
      <c r="K340" s="49">
        <v>346</v>
      </c>
    </row>
    <row r="341" spans="2:11" x14ac:dyDescent="0.25">
      <c r="B341" s="50"/>
      <c r="C341" s="65"/>
      <c r="D341" s="48" t="s">
        <v>186</v>
      </c>
      <c r="E341" s="49">
        <v>1</v>
      </c>
      <c r="F341" s="49">
        <v>1</v>
      </c>
      <c r="G341" s="49">
        <v>2</v>
      </c>
      <c r="H341" s="49"/>
      <c r="I341" s="49"/>
      <c r="J341" s="49"/>
      <c r="K341" s="49">
        <v>2</v>
      </c>
    </row>
    <row r="342" spans="2:11" x14ac:dyDescent="0.25">
      <c r="B342" s="50"/>
      <c r="C342" s="65"/>
      <c r="D342" s="48" t="s">
        <v>202</v>
      </c>
      <c r="E342" s="49"/>
      <c r="F342" s="49">
        <v>1</v>
      </c>
      <c r="G342" s="49">
        <v>1</v>
      </c>
      <c r="H342" s="49"/>
      <c r="I342" s="49"/>
      <c r="J342" s="49"/>
      <c r="K342" s="49">
        <v>1</v>
      </c>
    </row>
    <row r="343" spans="2:11" x14ac:dyDescent="0.25">
      <c r="B343" s="50"/>
      <c r="C343" s="66"/>
      <c r="D343" s="48" t="s">
        <v>274</v>
      </c>
      <c r="E343" s="49"/>
      <c r="F343" s="49">
        <v>1</v>
      </c>
      <c r="G343" s="49">
        <v>1</v>
      </c>
      <c r="H343" s="49"/>
      <c r="I343" s="49"/>
      <c r="J343" s="49"/>
      <c r="K343" s="49">
        <v>1</v>
      </c>
    </row>
    <row r="344" spans="2:11" x14ac:dyDescent="0.25">
      <c r="B344" s="50"/>
      <c r="C344" s="67" t="s">
        <v>275</v>
      </c>
      <c r="D344" s="67"/>
      <c r="E344" s="68">
        <v>972</v>
      </c>
      <c r="F344" s="68">
        <v>465</v>
      </c>
      <c r="G344" s="68">
        <v>1437</v>
      </c>
      <c r="H344" s="68">
        <v>7</v>
      </c>
      <c r="I344" s="68">
        <v>71</v>
      </c>
      <c r="J344" s="68">
        <v>78</v>
      </c>
      <c r="K344" s="68">
        <v>1515</v>
      </c>
    </row>
    <row r="345" spans="2:11" x14ac:dyDescent="0.25">
      <c r="B345" s="51"/>
      <c r="C345" s="48"/>
      <c r="D345" s="48"/>
      <c r="E345" s="49"/>
      <c r="F345" s="49"/>
      <c r="G345" s="49"/>
      <c r="H345" s="49"/>
      <c r="I345" s="49"/>
      <c r="J345" s="49"/>
      <c r="K345" s="49"/>
    </row>
    <row r="346" spans="2:11" x14ac:dyDescent="0.25">
      <c r="B346" s="52" t="s">
        <v>62</v>
      </c>
      <c r="C346" s="52"/>
      <c r="D346" s="52"/>
      <c r="E346" s="53">
        <v>1906</v>
      </c>
      <c r="F346" s="53">
        <v>742</v>
      </c>
      <c r="G346" s="53">
        <v>2648</v>
      </c>
      <c r="H346" s="53">
        <v>14</v>
      </c>
      <c r="I346" s="53">
        <v>140</v>
      </c>
      <c r="J346" s="53">
        <v>154</v>
      </c>
      <c r="K346" s="53">
        <v>2802</v>
      </c>
    </row>
    <row r="347" spans="2:11" x14ac:dyDescent="0.25">
      <c r="B347" s="48"/>
      <c r="C347" s="48"/>
      <c r="D347" s="48"/>
      <c r="E347" s="49"/>
      <c r="F347" s="49"/>
      <c r="G347" s="49"/>
      <c r="H347" s="49"/>
      <c r="I347" s="49"/>
      <c r="J347" s="49"/>
      <c r="K347" s="49"/>
    </row>
    <row r="348" spans="2:11" x14ac:dyDescent="0.25">
      <c r="B348" s="47" t="s">
        <v>63</v>
      </c>
      <c r="C348" s="65" t="s">
        <v>64</v>
      </c>
      <c r="D348" s="48" t="s">
        <v>183</v>
      </c>
      <c r="E348" s="49">
        <v>32</v>
      </c>
      <c r="F348" s="49">
        <v>26</v>
      </c>
      <c r="G348" s="49">
        <v>58</v>
      </c>
      <c r="H348" s="49">
        <v>2</v>
      </c>
      <c r="I348" s="49"/>
      <c r="J348" s="49">
        <v>2</v>
      </c>
      <c r="K348" s="49">
        <v>60</v>
      </c>
    </row>
    <row r="349" spans="2:11" x14ac:dyDescent="0.25">
      <c r="B349" s="50"/>
      <c r="C349" s="66"/>
      <c r="D349" s="48" t="s">
        <v>184</v>
      </c>
      <c r="E349" s="49">
        <v>5</v>
      </c>
      <c r="F349" s="49">
        <v>20</v>
      </c>
      <c r="G349" s="49">
        <v>25</v>
      </c>
      <c r="H349" s="49">
        <v>2</v>
      </c>
      <c r="I349" s="49"/>
      <c r="J349" s="49">
        <v>2</v>
      </c>
      <c r="K349" s="49">
        <v>27</v>
      </c>
    </row>
    <row r="350" spans="2:11" x14ac:dyDescent="0.25">
      <c r="B350" s="50"/>
      <c r="C350" s="67" t="s">
        <v>276</v>
      </c>
      <c r="D350" s="67"/>
      <c r="E350" s="68">
        <v>37</v>
      </c>
      <c r="F350" s="68">
        <v>46</v>
      </c>
      <c r="G350" s="68">
        <v>83</v>
      </c>
      <c r="H350" s="68">
        <v>4</v>
      </c>
      <c r="I350" s="68"/>
      <c r="J350" s="68">
        <v>4</v>
      </c>
      <c r="K350" s="68">
        <v>87</v>
      </c>
    </row>
    <row r="351" spans="2:11" x14ac:dyDescent="0.25">
      <c r="B351" s="50"/>
      <c r="C351" s="48"/>
      <c r="D351" s="48"/>
      <c r="E351" s="49"/>
      <c r="F351" s="49"/>
      <c r="G351" s="49"/>
      <c r="H351" s="49"/>
      <c r="I351" s="49"/>
      <c r="J351" s="49"/>
      <c r="K351" s="49"/>
    </row>
    <row r="352" spans="2:11" x14ac:dyDescent="0.25">
      <c r="B352" s="50"/>
      <c r="C352" s="65" t="s">
        <v>65</v>
      </c>
      <c r="D352" s="48" t="s">
        <v>184</v>
      </c>
      <c r="E352" s="49">
        <v>17</v>
      </c>
      <c r="F352" s="49">
        <v>28</v>
      </c>
      <c r="G352" s="49">
        <v>45</v>
      </c>
      <c r="H352" s="49">
        <v>2</v>
      </c>
      <c r="I352" s="49">
        <v>6</v>
      </c>
      <c r="J352" s="49">
        <v>8</v>
      </c>
      <c r="K352" s="49">
        <v>53</v>
      </c>
    </row>
    <row r="353" spans="2:11" x14ac:dyDescent="0.25">
      <c r="B353" s="50"/>
      <c r="C353" s="66"/>
      <c r="D353" s="48" t="s">
        <v>183</v>
      </c>
      <c r="E353" s="49">
        <v>32</v>
      </c>
      <c r="F353" s="49">
        <v>5</v>
      </c>
      <c r="G353" s="49">
        <v>37</v>
      </c>
      <c r="H353" s="49"/>
      <c r="I353" s="49"/>
      <c r="J353" s="49"/>
      <c r="K353" s="49">
        <v>37</v>
      </c>
    </row>
    <row r="354" spans="2:11" x14ac:dyDescent="0.25">
      <c r="B354" s="50"/>
      <c r="C354" s="67" t="s">
        <v>277</v>
      </c>
      <c r="D354" s="67"/>
      <c r="E354" s="68">
        <v>49</v>
      </c>
      <c r="F354" s="68">
        <v>33</v>
      </c>
      <c r="G354" s="68">
        <v>82</v>
      </c>
      <c r="H354" s="68">
        <v>2</v>
      </c>
      <c r="I354" s="68">
        <v>6</v>
      </c>
      <c r="J354" s="68">
        <v>8</v>
      </c>
      <c r="K354" s="68">
        <v>90</v>
      </c>
    </row>
    <row r="355" spans="2:11" x14ac:dyDescent="0.25">
      <c r="B355" s="50"/>
      <c r="C355" s="48"/>
      <c r="D355" s="48"/>
      <c r="E355" s="49"/>
      <c r="F355" s="49"/>
      <c r="G355" s="49"/>
      <c r="H355" s="49"/>
      <c r="I355" s="49"/>
      <c r="J355" s="49"/>
      <c r="K355" s="49"/>
    </row>
    <row r="356" spans="2:11" x14ac:dyDescent="0.25">
      <c r="B356" s="50"/>
      <c r="C356" s="65" t="s">
        <v>66</v>
      </c>
      <c r="D356" s="48" t="s">
        <v>183</v>
      </c>
      <c r="E356" s="49">
        <v>509</v>
      </c>
      <c r="F356" s="49">
        <v>244</v>
      </c>
      <c r="G356" s="49">
        <v>753</v>
      </c>
      <c r="H356" s="49">
        <v>10</v>
      </c>
      <c r="I356" s="49">
        <v>57</v>
      </c>
      <c r="J356" s="49">
        <v>67</v>
      </c>
      <c r="K356" s="49">
        <v>820</v>
      </c>
    </row>
    <row r="357" spans="2:11" x14ac:dyDescent="0.25">
      <c r="B357" s="50"/>
      <c r="C357" s="65"/>
      <c r="D357" s="48" t="s">
        <v>184</v>
      </c>
      <c r="E357" s="49">
        <v>48</v>
      </c>
      <c r="F357" s="49">
        <v>37</v>
      </c>
      <c r="G357" s="49">
        <v>85</v>
      </c>
      <c r="H357" s="49">
        <v>5</v>
      </c>
      <c r="I357" s="49">
        <v>41</v>
      </c>
      <c r="J357" s="49">
        <v>46</v>
      </c>
      <c r="K357" s="49">
        <v>131</v>
      </c>
    </row>
    <row r="358" spans="2:11" x14ac:dyDescent="0.25">
      <c r="B358" s="50"/>
      <c r="C358" s="66"/>
      <c r="D358" s="48" t="s">
        <v>290</v>
      </c>
      <c r="E358" s="49"/>
      <c r="F358" s="49"/>
      <c r="G358" s="49"/>
      <c r="H358" s="49"/>
      <c r="I358" s="49">
        <v>1</v>
      </c>
      <c r="J358" s="49">
        <v>1</v>
      </c>
      <c r="K358" s="49">
        <v>1</v>
      </c>
    </row>
    <row r="359" spans="2:11" x14ac:dyDescent="0.25">
      <c r="B359" s="50"/>
      <c r="C359" s="67" t="s">
        <v>278</v>
      </c>
      <c r="D359" s="67"/>
      <c r="E359" s="68">
        <v>557</v>
      </c>
      <c r="F359" s="68">
        <v>281</v>
      </c>
      <c r="G359" s="68">
        <v>838</v>
      </c>
      <c r="H359" s="68">
        <v>15</v>
      </c>
      <c r="I359" s="68">
        <v>99</v>
      </c>
      <c r="J359" s="68">
        <v>114</v>
      </c>
      <c r="K359" s="68">
        <v>952</v>
      </c>
    </row>
    <row r="360" spans="2:11" x14ac:dyDescent="0.25">
      <c r="B360" s="51"/>
      <c r="C360" s="48"/>
      <c r="D360" s="48"/>
      <c r="E360" s="49"/>
      <c r="F360" s="49"/>
      <c r="G360" s="49"/>
      <c r="H360" s="49"/>
      <c r="I360" s="49"/>
      <c r="J360" s="49"/>
      <c r="K360" s="49"/>
    </row>
    <row r="361" spans="2:11" x14ac:dyDescent="0.25">
      <c r="B361" s="52" t="s">
        <v>67</v>
      </c>
      <c r="C361" s="52"/>
      <c r="D361" s="52"/>
      <c r="E361" s="53">
        <v>643</v>
      </c>
      <c r="F361" s="53">
        <v>360</v>
      </c>
      <c r="G361" s="53">
        <v>1003</v>
      </c>
      <c r="H361" s="53">
        <v>21</v>
      </c>
      <c r="I361" s="53">
        <v>105</v>
      </c>
      <c r="J361" s="53">
        <v>126</v>
      </c>
      <c r="K361" s="53">
        <v>1129</v>
      </c>
    </row>
    <row r="362" spans="2:11" x14ac:dyDescent="0.25">
      <c r="B362" s="48"/>
      <c r="C362" s="48"/>
      <c r="D362" s="48"/>
      <c r="E362" s="49"/>
      <c r="F362" s="49"/>
      <c r="G362" s="49"/>
      <c r="H362" s="49"/>
      <c r="I362" s="49"/>
      <c r="J362" s="49"/>
      <c r="K362" s="49"/>
    </row>
    <row r="363" spans="2:11" x14ac:dyDescent="0.25">
      <c r="B363" s="47" t="s">
        <v>68</v>
      </c>
      <c r="C363" s="65" t="s">
        <v>69</v>
      </c>
      <c r="D363" s="48" t="s">
        <v>183</v>
      </c>
      <c r="E363" s="49">
        <v>1645</v>
      </c>
      <c r="F363" s="49">
        <v>649</v>
      </c>
      <c r="G363" s="49">
        <v>2294</v>
      </c>
      <c r="H363" s="49">
        <v>30</v>
      </c>
      <c r="I363" s="49">
        <v>45</v>
      </c>
      <c r="J363" s="49">
        <v>75</v>
      </c>
      <c r="K363" s="49">
        <v>2369</v>
      </c>
    </row>
    <row r="364" spans="2:11" x14ac:dyDescent="0.25">
      <c r="B364" s="50"/>
      <c r="C364" s="65"/>
      <c r="D364" s="48" t="s">
        <v>184</v>
      </c>
      <c r="E364" s="49">
        <v>267</v>
      </c>
      <c r="F364" s="49">
        <v>125</v>
      </c>
      <c r="G364" s="49">
        <v>392</v>
      </c>
      <c r="H364" s="49">
        <v>11</v>
      </c>
      <c r="I364" s="49">
        <v>24</v>
      </c>
      <c r="J364" s="49">
        <v>35</v>
      </c>
      <c r="K364" s="49">
        <v>427</v>
      </c>
    </row>
    <row r="365" spans="2:11" x14ac:dyDescent="0.25">
      <c r="B365" s="50"/>
      <c r="C365" s="65"/>
      <c r="D365" s="48" t="s">
        <v>186</v>
      </c>
      <c r="E365" s="49">
        <v>11</v>
      </c>
      <c r="F365" s="49">
        <v>3</v>
      </c>
      <c r="G365" s="49">
        <v>14</v>
      </c>
      <c r="H365" s="49"/>
      <c r="I365" s="49"/>
      <c r="J365" s="49"/>
      <c r="K365" s="49">
        <v>14</v>
      </c>
    </row>
    <row r="366" spans="2:11" x14ac:dyDescent="0.25">
      <c r="B366" s="50"/>
      <c r="C366" s="65"/>
      <c r="D366" s="48" t="s">
        <v>280</v>
      </c>
      <c r="E366" s="49"/>
      <c r="F366" s="49">
        <v>2</v>
      </c>
      <c r="G366" s="49">
        <v>2</v>
      </c>
      <c r="H366" s="49"/>
      <c r="I366" s="49"/>
      <c r="J366" s="49"/>
      <c r="K366" s="49">
        <v>2</v>
      </c>
    </row>
    <row r="367" spans="2:11" x14ac:dyDescent="0.25">
      <c r="B367" s="50"/>
      <c r="C367" s="65"/>
      <c r="D367" s="48" t="s">
        <v>196</v>
      </c>
      <c r="E367" s="49">
        <v>1</v>
      </c>
      <c r="F367" s="49">
        <v>1</v>
      </c>
      <c r="G367" s="49">
        <v>2</v>
      </c>
      <c r="H367" s="49"/>
      <c r="I367" s="49"/>
      <c r="J367" s="49"/>
      <c r="K367" s="49">
        <v>2</v>
      </c>
    </row>
    <row r="368" spans="2:11" x14ac:dyDescent="0.25">
      <c r="B368" s="50"/>
      <c r="C368" s="65"/>
      <c r="D368" s="48" t="s">
        <v>199</v>
      </c>
      <c r="E368" s="49">
        <v>2</v>
      </c>
      <c r="F368" s="49"/>
      <c r="G368" s="49">
        <v>2</v>
      </c>
      <c r="H368" s="49"/>
      <c r="I368" s="49"/>
      <c r="J368" s="49"/>
      <c r="K368" s="49">
        <v>2</v>
      </c>
    </row>
    <row r="369" spans="2:11" x14ac:dyDescent="0.25">
      <c r="B369" s="50"/>
      <c r="C369" s="65"/>
      <c r="D369" s="48" t="s">
        <v>193</v>
      </c>
      <c r="E369" s="49"/>
      <c r="F369" s="49">
        <v>1</v>
      </c>
      <c r="G369" s="49">
        <v>1</v>
      </c>
      <c r="H369" s="49"/>
      <c r="I369" s="49"/>
      <c r="J369" s="49"/>
      <c r="K369" s="49">
        <v>1</v>
      </c>
    </row>
    <row r="370" spans="2:11" x14ac:dyDescent="0.25">
      <c r="B370" s="50"/>
      <c r="C370" s="65"/>
      <c r="D370" s="48" t="s">
        <v>363</v>
      </c>
      <c r="E370" s="49">
        <v>1</v>
      </c>
      <c r="F370" s="49"/>
      <c r="G370" s="49">
        <v>1</v>
      </c>
      <c r="H370" s="49"/>
      <c r="I370" s="49"/>
      <c r="J370" s="49"/>
      <c r="K370" s="49">
        <v>1</v>
      </c>
    </row>
    <row r="371" spans="2:11" x14ac:dyDescent="0.25">
      <c r="B371" s="50"/>
      <c r="C371" s="65"/>
      <c r="D371" s="48" t="s">
        <v>195</v>
      </c>
      <c r="E371" s="49">
        <v>1</v>
      </c>
      <c r="F371" s="49"/>
      <c r="G371" s="49">
        <v>1</v>
      </c>
      <c r="H371" s="49"/>
      <c r="I371" s="49"/>
      <c r="J371" s="49"/>
      <c r="K371" s="49">
        <v>1</v>
      </c>
    </row>
    <row r="372" spans="2:11" x14ac:dyDescent="0.25">
      <c r="B372" s="50"/>
      <c r="C372" s="65"/>
      <c r="D372" s="48" t="s">
        <v>198</v>
      </c>
      <c r="E372" s="49">
        <v>1</v>
      </c>
      <c r="F372" s="49"/>
      <c r="G372" s="49">
        <v>1</v>
      </c>
      <c r="H372" s="49"/>
      <c r="I372" s="49"/>
      <c r="J372" s="49"/>
      <c r="K372" s="49">
        <v>1</v>
      </c>
    </row>
    <row r="373" spans="2:11" x14ac:dyDescent="0.25">
      <c r="B373" s="50"/>
      <c r="C373" s="65"/>
      <c r="D373" s="48" t="s">
        <v>279</v>
      </c>
      <c r="E373" s="49">
        <v>1</v>
      </c>
      <c r="F373" s="49"/>
      <c r="G373" s="49">
        <v>1</v>
      </c>
      <c r="H373" s="49"/>
      <c r="I373" s="49"/>
      <c r="J373" s="49"/>
      <c r="K373" s="49">
        <v>1</v>
      </c>
    </row>
    <row r="374" spans="2:11" x14ac:dyDescent="0.25">
      <c r="B374" s="50"/>
      <c r="C374" s="65"/>
      <c r="D374" s="48" t="s">
        <v>185</v>
      </c>
      <c r="E374" s="49">
        <v>1</v>
      </c>
      <c r="F374" s="49"/>
      <c r="G374" s="49">
        <v>1</v>
      </c>
      <c r="H374" s="49"/>
      <c r="I374" s="49"/>
      <c r="J374" s="49"/>
      <c r="K374" s="49">
        <v>1</v>
      </c>
    </row>
    <row r="375" spans="2:11" x14ac:dyDescent="0.25">
      <c r="B375" s="50"/>
      <c r="C375" s="66"/>
      <c r="D375" s="48" t="s">
        <v>200</v>
      </c>
      <c r="E375" s="49">
        <v>1</v>
      </c>
      <c r="F375" s="49"/>
      <c r="G375" s="49">
        <v>1</v>
      </c>
      <c r="H375" s="49"/>
      <c r="I375" s="49"/>
      <c r="J375" s="49"/>
      <c r="K375" s="49">
        <v>1</v>
      </c>
    </row>
    <row r="376" spans="2:11" x14ac:dyDescent="0.25">
      <c r="B376" s="50"/>
      <c r="C376" s="67" t="s">
        <v>281</v>
      </c>
      <c r="D376" s="67"/>
      <c r="E376" s="68">
        <v>1932</v>
      </c>
      <c r="F376" s="68">
        <v>781</v>
      </c>
      <c r="G376" s="68">
        <v>2713</v>
      </c>
      <c r="H376" s="68">
        <v>41</v>
      </c>
      <c r="I376" s="68">
        <v>69</v>
      </c>
      <c r="J376" s="68">
        <v>110</v>
      </c>
      <c r="K376" s="68">
        <v>2823</v>
      </c>
    </row>
    <row r="377" spans="2:11" x14ac:dyDescent="0.25">
      <c r="B377" s="50"/>
      <c r="C377" s="48"/>
      <c r="D377" s="48"/>
      <c r="E377" s="49"/>
      <c r="F377" s="49"/>
      <c r="G377" s="49"/>
      <c r="H377" s="49"/>
      <c r="I377" s="49"/>
      <c r="J377" s="49"/>
      <c r="K377" s="49"/>
    </row>
    <row r="378" spans="2:11" x14ac:dyDescent="0.25">
      <c r="B378" s="50"/>
      <c r="C378" s="65" t="s">
        <v>70</v>
      </c>
      <c r="D378" s="48" t="s">
        <v>183</v>
      </c>
      <c r="E378" s="49">
        <v>128</v>
      </c>
      <c r="F378" s="49">
        <v>37</v>
      </c>
      <c r="G378" s="49">
        <v>165</v>
      </c>
      <c r="H378" s="49">
        <v>5</v>
      </c>
      <c r="I378" s="49">
        <v>17</v>
      </c>
      <c r="J378" s="49">
        <v>22</v>
      </c>
      <c r="K378" s="49">
        <v>187</v>
      </c>
    </row>
    <row r="379" spans="2:11" x14ac:dyDescent="0.25">
      <c r="B379" s="50"/>
      <c r="C379" s="66"/>
      <c r="D379" s="48" t="s">
        <v>184</v>
      </c>
      <c r="E379" s="49">
        <v>27</v>
      </c>
      <c r="F379" s="49">
        <v>21</v>
      </c>
      <c r="G379" s="49">
        <v>48</v>
      </c>
      <c r="H379" s="49">
        <v>1</v>
      </c>
      <c r="I379" s="49">
        <v>25</v>
      </c>
      <c r="J379" s="49">
        <v>26</v>
      </c>
      <c r="K379" s="49">
        <v>74</v>
      </c>
    </row>
    <row r="380" spans="2:11" x14ac:dyDescent="0.25">
      <c r="B380" s="50"/>
      <c r="C380" s="67" t="s">
        <v>282</v>
      </c>
      <c r="D380" s="67"/>
      <c r="E380" s="68">
        <v>155</v>
      </c>
      <c r="F380" s="68">
        <v>58</v>
      </c>
      <c r="G380" s="68">
        <v>213</v>
      </c>
      <c r="H380" s="68">
        <v>6</v>
      </c>
      <c r="I380" s="68">
        <v>42</v>
      </c>
      <c r="J380" s="68">
        <v>48</v>
      </c>
      <c r="K380" s="68">
        <v>261</v>
      </c>
    </row>
    <row r="381" spans="2:11" x14ac:dyDescent="0.25">
      <c r="B381" s="50"/>
      <c r="C381" s="48"/>
      <c r="D381" s="48"/>
      <c r="E381" s="49"/>
      <c r="F381" s="49"/>
      <c r="G381" s="49"/>
      <c r="H381" s="49"/>
      <c r="I381" s="49"/>
      <c r="J381" s="49"/>
      <c r="K381" s="49"/>
    </row>
    <row r="382" spans="2:11" x14ac:dyDescent="0.25">
      <c r="B382" s="50"/>
      <c r="C382" s="65" t="s">
        <v>71</v>
      </c>
      <c r="D382" s="48" t="s">
        <v>183</v>
      </c>
      <c r="E382" s="49">
        <v>104</v>
      </c>
      <c r="F382" s="49">
        <v>16</v>
      </c>
      <c r="G382" s="49">
        <v>120</v>
      </c>
      <c r="H382" s="49">
        <v>1</v>
      </c>
      <c r="I382" s="49">
        <v>4</v>
      </c>
      <c r="J382" s="49">
        <v>5</v>
      </c>
      <c r="K382" s="49">
        <v>125</v>
      </c>
    </row>
    <row r="383" spans="2:11" x14ac:dyDescent="0.25">
      <c r="B383" s="50"/>
      <c r="C383" s="65"/>
      <c r="D383" s="48" t="s">
        <v>184</v>
      </c>
      <c r="E383" s="49">
        <v>27</v>
      </c>
      <c r="F383" s="49">
        <v>11</v>
      </c>
      <c r="G383" s="49">
        <v>38</v>
      </c>
      <c r="H383" s="49"/>
      <c r="I383" s="49">
        <v>1</v>
      </c>
      <c r="J383" s="49">
        <v>1</v>
      </c>
      <c r="K383" s="49">
        <v>39</v>
      </c>
    </row>
    <row r="384" spans="2:11" x14ac:dyDescent="0.25">
      <c r="B384" s="50"/>
      <c r="C384" s="66"/>
      <c r="D384" s="48" t="s">
        <v>257</v>
      </c>
      <c r="E384" s="49">
        <v>1</v>
      </c>
      <c r="F384" s="49"/>
      <c r="G384" s="49">
        <v>1</v>
      </c>
      <c r="H384" s="49"/>
      <c r="I384" s="49"/>
      <c r="J384" s="49"/>
      <c r="K384" s="49">
        <v>1</v>
      </c>
    </row>
    <row r="385" spans="2:11" x14ac:dyDescent="0.25">
      <c r="B385" s="50"/>
      <c r="C385" s="67" t="s">
        <v>283</v>
      </c>
      <c r="D385" s="67"/>
      <c r="E385" s="68">
        <v>132</v>
      </c>
      <c r="F385" s="68">
        <v>27</v>
      </c>
      <c r="G385" s="68">
        <v>159</v>
      </c>
      <c r="H385" s="68">
        <v>1</v>
      </c>
      <c r="I385" s="68">
        <v>5</v>
      </c>
      <c r="J385" s="68">
        <v>6</v>
      </c>
      <c r="K385" s="68">
        <v>165</v>
      </c>
    </row>
    <row r="386" spans="2:11" x14ac:dyDescent="0.25">
      <c r="B386" s="50"/>
      <c r="C386" s="48"/>
      <c r="D386" s="48"/>
      <c r="E386" s="49"/>
      <c r="F386" s="49"/>
      <c r="G386" s="49"/>
      <c r="H386" s="49"/>
      <c r="I386" s="49"/>
      <c r="J386" s="49"/>
      <c r="K386" s="49"/>
    </row>
    <row r="387" spans="2:11" x14ac:dyDescent="0.25">
      <c r="B387" s="50"/>
      <c r="C387" s="65" t="s">
        <v>72</v>
      </c>
      <c r="D387" s="48" t="s">
        <v>183</v>
      </c>
      <c r="E387" s="49">
        <v>459</v>
      </c>
      <c r="F387" s="49">
        <v>233</v>
      </c>
      <c r="G387" s="49">
        <v>692</v>
      </c>
      <c r="H387" s="49">
        <v>12</v>
      </c>
      <c r="I387" s="49">
        <v>93</v>
      </c>
      <c r="J387" s="49">
        <v>105</v>
      </c>
      <c r="K387" s="49">
        <v>797</v>
      </c>
    </row>
    <row r="388" spans="2:11" x14ac:dyDescent="0.25">
      <c r="B388" s="50"/>
      <c r="C388" s="65"/>
      <c r="D388" s="48" t="s">
        <v>184</v>
      </c>
      <c r="E388" s="49">
        <v>63</v>
      </c>
      <c r="F388" s="49">
        <v>65</v>
      </c>
      <c r="G388" s="49">
        <v>128</v>
      </c>
      <c r="H388" s="49">
        <v>2</v>
      </c>
      <c r="I388" s="49">
        <v>32</v>
      </c>
      <c r="J388" s="49">
        <v>34</v>
      </c>
      <c r="K388" s="49">
        <v>162</v>
      </c>
    </row>
    <row r="389" spans="2:11" x14ac:dyDescent="0.25">
      <c r="B389" s="50"/>
      <c r="C389" s="65"/>
      <c r="D389" s="48" t="s">
        <v>186</v>
      </c>
      <c r="E389" s="49">
        <v>1</v>
      </c>
      <c r="F389" s="49">
        <v>2</v>
      </c>
      <c r="G389" s="49">
        <v>3</v>
      </c>
      <c r="H389" s="49"/>
      <c r="I389" s="49"/>
      <c r="J389" s="49"/>
      <c r="K389" s="49">
        <v>3</v>
      </c>
    </row>
    <row r="390" spans="2:11" x14ac:dyDescent="0.25">
      <c r="B390" s="50"/>
      <c r="C390" s="65"/>
      <c r="D390" s="48" t="s">
        <v>200</v>
      </c>
      <c r="E390" s="49">
        <v>1</v>
      </c>
      <c r="F390" s="49"/>
      <c r="G390" s="49">
        <v>1</v>
      </c>
      <c r="H390" s="49"/>
      <c r="I390" s="49"/>
      <c r="J390" s="49"/>
      <c r="K390" s="49">
        <v>1</v>
      </c>
    </row>
    <row r="391" spans="2:11" x14ac:dyDescent="0.25">
      <c r="B391" s="50"/>
      <c r="C391" s="65"/>
      <c r="D391" s="48" t="s">
        <v>203</v>
      </c>
      <c r="E391" s="49">
        <v>1</v>
      </c>
      <c r="F391" s="49"/>
      <c r="G391" s="49">
        <v>1</v>
      </c>
      <c r="H391" s="49"/>
      <c r="I391" s="49"/>
      <c r="J391" s="49"/>
      <c r="K391" s="49">
        <v>1</v>
      </c>
    </row>
    <row r="392" spans="2:11" x14ac:dyDescent="0.25">
      <c r="B392" s="50"/>
      <c r="C392" s="65"/>
      <c r="D392" s="48" t="s">
        <v>198</v>
      </c>
      <c r="E392" s="49"/>
      <c r="F392" s="49"/>
      <c r="G392" s="49"/>
      <c r="H392" s="49"/>
      <c r="I392" s="49">
        <v>1</v>
      </c>
      <c r="J392" s="49">
        <v>1</v>
      </c>
      <c r="K392" s="49">
        <v>1</v>
      </c>
    </row>
    <row r="393" spans="2:11" x14ac:dyDescent="0.25">
      <c r="B393" s="50"/>
      <c r="C393" s="66"/>
      <c r="D393" s="48" t="s">
        <v>185</v>
      </c>
      <c r="E393" s="49"/>
      <c r="F393" s="49">
        <v>1</v>
      </c>
      <c r="G393" s="49">
        <v>1</v>
      </c>
      <c r="H393" s="49"/>
      <c r="I393" s="49"/>
      <c r="J393" s="49"/>
      <c r="K393" s="49">
        <v>1</v>
      </c>
    </row>
    <row r="394" spans="2:11" x14ac:dyDescent="0.25">
      <c r="B394" s="50"/>
      <c r="C394" s="67" t="s">
        <v>284</v>
      </c>
      <c r="D394" s="67"/>
      <c r="E394" s="68">
        <v>525</v>
      </c>
      <c r="F394" s="68">
        <v>301</v>
      </c>
      <c r="G394" s="68">
        <v>826</v>
      </c>
      <c r="H394" s="68">
        <v>14</v>
      </c>
      <c r="I394" s="68">
        <v>126</v>
      </c>
      <c r="J394" s="68">
        <v>140</v>
      </c>
      <c r="K394" s="68">
        <v>966</v>
      </c>
    </row>
    <row r="395" spans="2:11" x14ac:dyDescent="0.25">
      <c r="B395" s="50"/>
      <c r="C395" s="48"/>
      <c r="D395" s="48"/>
      <c r="E395" s="49"/>
      <c r="F395" s="49"/>
      <c r="G395" s="49"/>
      <c r="H395" s="49"/>
      <c r="I395" s="49"/>
      <c r="J395" s="49"/>
      <c r="K395" s="49"/>
    </row>
    <row r="396" spans="2:11" x14ac:dyDescent="0.25">
      <c r="B396" s="50"/>
      <c r="C396" s="65" t="s">
        <v>73</v>
      </c>
      <c r="D396" s="48" t="s">
        <v>183</v>
      </c>
      <c r="E396" s="49">
        <v>366</v>
      </c>
      <c r="F396" s="49">
        <v>209</v>
      </c>
      <c r="G396" s="49">
        <v>575</v>
      </c>
      <c r="H396" s="49">
        <v>2</v>
      </c>
      <c r="I396" s="49">
        <v>19</v>
      </c>
      <c r="J396" s="49">
        <v>21</v>
      </c>
      <c r="K396" s="49">
        <v>596</v>
      </c>
    </row>
    <row r="397" spans="2:11" x14ac:dyDescent="0.25">
      <c r="B397" s="50"/>
      <c r="C397" s="65"/>
      <c r="D397" s="48" t="s">
        <v>184</v>
      </c>
      <c r="E397" s="49">
        <v>70</v>
      </c>
      <c r="F397" s="49">
        <v>81</v>
      </c>
      <c r="G397" s="49">
        <v>151</v>
      </c>
      <c r="H397" s="49">
        <v>1</v>
      </c>
      <c r="I397" s="49">
        <v>6</v>
      </c>
      <c r="J397" s="49">
        <v>7</v>
      </c>
      <c r="K397" s="49">
        <v>158</v>
      </c>
    </row>
    <row r="398" spans="2:11" x14ac:dyDescent="0.25">
      <c r="B398" s="50"/>
      <c r="C398" s="66"/>
      <c r="D398" s="48" t="s">
        <v>186</v>
      </c>
      <c r="E398" s="49">
        <v>3</v>
      </c>
      <c r="F398" s="49"/>
      <c r="G398" s="49">
        <v>3</v>
      </c>
      <c r="H398" s="49"/>
      <c r="I398" s="49"/>
      <c r="J398" s="49"/>
      <c r="K398" s="49">
        <v>3</v>
      </c>
    </row>
    <row r="399" spans="2:11" x14ac:dyDescent="0.25">
      <c r="B399" s="50"/>
      <c r="C399" s="67" t="s">
        <v>285</v>
      </c>
      <c r="D399" s="67"/>
      <c r="E399" s="68">
        <v>439</v>
      </c>
      <c r="F399" s="68">
        <v>290</v>
      </c>
      <c r="G399" s="68">
        <v>729</v>
      </c>
      <c r="H399" s="68">
        <v>3</v>
      </c>
      <c r="I399" s="68">
        <v>25</v>
      </c>
      <c r="J399" s="68">
        <v>28</v>
      </c>
      <c r="K399" s="68">
        <v>757</v>
      </c>
    </row>
    <row r="400" spans="2:11" x14ac:dyDescent="0.25">
      <c r="B400" s="50"/>
      <c r="C400" s="48"/>
      <c r="D400" s="48"/>
      <c r="E400" s="49"/>
      <c r="F400" s="49"/>
      <c r="G400" s="49"/>
      <c r="H400" s="49"/>
      <c r="I400" s="49"/>
      <c r="J400" s="49"/>
      <c r="K400" s="49"/>
    </row>
    <row r="401" spans="2:11" x14ac:dyDescent="0.25">
      <c r="B401" s="50"/>
      <c r="C401" s="65" t="s">
        <v>74</v>
      </c>
      <c r="D401" s="48" t="s">
        <v>183</v>
      </c>
      <c r="E401" s="49">
        <v>183</v>
      </c>
      <c r="F401" s="49">
        <v>96</v>
      </c>
      <c r="G401" s="49">
        <v>279</v>
      </c>
      <c r="H401" s="49">
        <v>1</v>
      </c>
      <c r="I401" s="49">
        <v>9</v>
      </c>
      <c r="J401" s="49">
        <v>10</v>
      </c>
      <c r="K401" s="49">
        <v>289</v>
      </c>
    </row>
    <row r="402" spans="2:11" x14ac:dyDescent="0.25">
      <c r="B402" s="50"/>
      <c r="C402" s="66"/>
      <c r="D402" s="48" t="s">
        <v>184</v>
      </c>
      <c r="E402" s="49">
        <v>43</v>
      </c>
      <c r="F402" s="49">
        <v>42</v>
      </c>
      <c r="G402" s="49">
        <v>85</v>
      </c>
      <c r="H402" s="49">
        <v>1</v>
      </c>
      <c r="I402" s="49">
        <v>5</v>
      </c>
      <c r="J402" s="49">
        <v>6</v>
      </c>
      <c r="K402" s="49">
        <v>91</v>
      </c>
    </row>
    <row r="403" spans="2:11" x14ac:dyDescent="0.25">
      <c r="B403" s="50"/>
      <c r="C403" s="67" t="s">
        <v>286</v>
      </c>
      <c r="D403" s="67"/>
      <c r="E403" s="68">
        <v>226</v>
      </c>
      <c r="F403" s="68">
        <v>138</v>
      </c>
      <c r="G403" s="68">
        <v>364</v>
      </c>
      <c r="H403" s="68">
        <v>2</v>
      </c>
      <c r="I403" s="68">
        <v>14</v>
      </c>
      <c r="J403" s="68">
        <v>16</v>
      </c>
      <c r="K403" s="68">
        <v>380</v>
      </c>
    </row>
    <row r="404" spans="2:11" x14ac:dyDescent="0.25">
      <c r="B404" s="50"/>
      <c r="C404" s="48"/>
      <c r="D404" s="48"/>
      <c r="E404" s="49"/>
      <c r="F404" s="49"/>
      <c r="G404" s="49"/>
      <c r="H404" s="49"/>
      <c r="I404" s="49"/>
      <c r="J404" s="49"/>
      <c r="K404" s="49"/>
    </row>
    <row r="405" spans="2:11" x14ac:dyDescent="0.25">
      <c r="B405" s="50"/>
      <c r="C405" s="65" t="s">
        <v>75</v>
      </c>
      <c r="D405" s="48" t="s">
        <v>183</v>
      </c>
      <c r="E405" s="49">
        <v>474</v>
      </c>
      <c r="F405" s="49">
        <v>40</v>
      </c>
      <c r="G405" s="49">
        <v>514</v>
      </c>
      <c r="H405" s="49">
        <v>13</v>
      </c>
      <c r="I405" s="49">
        <v>11</v>
      </c>
      <c r="J405" s="49">
        <v>24</v>
      </c>
      <c r="K405" s="49">
        <v>538</v>
      </c>
    </row>
    <row r="406" spans="2:11" x14ac:dyDescent="0.25">
      <c r="B406" s="50"/>
      <c r="C406" s="65"/>
      <c r="D406" s="48" t="s">
        <v>184</v>
      </c>
      <c r="E406" s="49">
        <v>79</v>
      </c>
      <c r="F406" s="49">
        <v>5</v>
      </c>
      <c r="G406" s="49">
        <v>84</v>
      </c>
      <c r="H406" s="49">
        <v>4</v>
      </c>
      <c r="I406" s="49">
        <v>1</v>
      </c>
      <c r="J406" s="49">
        <v>5</v>
      </c>
      <c r="K406" s="49">
        <v>89</v>
      </c>
    </row>
    <row r="407" spans="2:11" x14ac:dyDescent="0.25">
      <c r="B407" s="50"/>
      <c r="C407" s="66"/>
      <c r="D407" s="48" t="s">
        <v>185</v>
      </c>
      <c r="E407" s="49">
        <v>1</v>
      </c>
      <c r="F407" s="49"/>
      <c r="G407" s="49">
        <v>1</v>
      </c>
      <c r="H407" s="49"/>
      <c r="I407" s="49"/>
      <c r="J407" s="49"/>
      <c r="K407" s="49">
        <v>1</v>
      </c>
    </row>
    <row r="408" spans="2:11" x14ac:dyDescent="0.25">
      <c r="B408" s="50"/>
      <c r="C408" s="67" t="s">
        <v>287</v>
      </c>
      <c r="D408" s="67"/>
      <c r="E408" s="68">
        <v>554</v>
      </c>
      <c r="F408" s="68">
        <v>45</v>
      </c>
      <c r="G408" s="68">
        <v>599</v>
      </c>
      <c r="H408" s="68">
        <v>17</v>
      </c>
      <c r="I408" s="68">
        <v>12</v>
      </c>
      <c r="J408" s="68">
        <v>29</v>
      </c>
      <c r="K408" s="68">
        <v>628</v>
      </c>
    </row>
    <row r="409" spans="2:11" x14ac:dyDescent="0.25">
      <c r="B409" s="50"/>
      <c r="C409" s="48"/>
      <c r="D409" s="48"/>
      <c r="E409" s="49"/>
      <c r="F409" s="49"/>
      <c r="G409" s="49"/>
      <c r="H409" s="49"/>
      <c r="I409" s="49"/>
      <c r="J409" s="49"/>
      <c r="K409" s="49"/>
    </row>
    <row r="410" spans="2:11" x14ac:dyDescent="0.25">
      <c r="B410" s="50"/>
      <c r="C410" s="65" t="s">
        <v>76</v>
      </c>
      <c r="D410" s="48" t="s">
        <v>183</v>
      </c>
      <c r="E410" s="49">
        <v>222</v>
      </c>
      <c r="F410" s="49">
        <v>40</v>
      </c>
      <c r="G410" s="49">
        <v>262</v>
      </c>
      <c r="H410" s="49"/>
      <c r="I410" s="49">
        <v>8</v>
      </c>
      <c r="J410" s="49">
        <v>8</v>
      </c>
      <c r="K410" s="49">
        <v>270</v>
      </c>
    </row>
    <row r="411" spans="2:11" x14ac:dyDescent="0.25">
      <c r="B411" s="50"/>
      <c r="C411" s="65"/>
      <c r="D411" s="48" t="s">
        <v>184</v>
      </c>
      <c r="E411" s="49">
        <v>34</v>
      </c>
      <c r="F411" s="49">
        <v>24</v>
      </c>
      <c r="G411" s="49">
        <v>58</v>
      </c>
      <c r="H411" s="49"/>
      <c r="I411" s="49">
        <v>1</v>
      </c>
      <c r="J411" s="49">
        <v>1</v>
      </c>
      <c r="K411" s="49">
        <v>59</v>
      </c>
    </row>
    <row r="412" spans="2:11" x14ac:dyDescent="0.25">
      <c r="B412" s="50"/>
      <c r="C412" s="66"/>
      <c r="D412" s="48" t="s">
        <v>186</v>
      </c>
      <c r="E412" s="49">
        <v>1</v>
      </c>
      <c r="F412" s="49"/>
      <c r="G412" s="49">
        <v>1</v>
      </c>
      <c r="H412" s="49"/>
      <c r="I412" s="49"/>
      <c r="J412" s="49"/>
      <c r="K412" s="49">
        <v>1</v>
      </c>
    </row>
    <row r="413" spans="2:11" x14ac:dyDescent="0.25">
      <c r="B413" s="50"/>
      <c r="C413" s="67" t="s">
        <v>288</v>
      </c>
      <c r="D413" s="67"/>
      <c r="E413" s="68">
        <v>257</v>
      </c>
      <c r="F413" s="68">
        <v>64</v>
      </c>
      <c r="G413" s="68">
        <v>321</v>
      </c>
      <c r="H413" s="68"/>
      <c r="I413" s="68">
        <v>9</v>
      </c>
      <c r="J413" s="68">
        <v>9</v>
      </c>
      <c r="K413" s="68">
        <v>330</v>
      </c>
    </row>
    <row r="414" spans="2:11" x14ac:dyDescent="0.25">
      <c r="B414" s="50"/>
      <c r="C414" s="48"/>
      <c r="D414" s="48"/>
      <c r="E414" s="49"/>
      <c r="F414" s="49"/>
      <c r="G414" s="49"/>
      <c r="H414" s="49"/>
      <c r="I414" s="49"/>
      <c r="J414" s="49"/>
      <c r="K414" s="49"/>
    </row>
    <row r="415" spans="2:11" x14ac:dyDescent="0.25">
      <c r="B415" s="50"/>
      <c r="C415" s="65" t="s">
        <v>77</v>
      </c>
      <c r="D415" s="48" t="s">
        <v>183</v>
      </c>
      <c r="E415" s="49">
        <v>105</v>
      </c>
      <c r="F415" s="49">
        <v>23</v>
      </c>
      <c r="G415" s="49">
        <v>128</v>
      </c>
      <c r="H415" s="49"/>
      <c r="I415" s="49">
        <v>3</v>
      </c>
      <c r="J415" s="49">
        <v>3</v>
      </c>
      <c r="K415" s="49">
        <v>131</v>
      </c>
    </row>
    <row r="416" spans="2:11" x14ac:dyDescent="0.25">
      <c r="B416" s="50"/>
      <c r="C416" s="65"/>
      <c r="D416" s="48" t="s">
        <v>184</v>
      </c>
      <c r="E416" s="49">
        <v>7</v>
      </c>
      <c r="F416" s="49">
        <v>6</v>
      </c>
      <c r="G416" s="49">
        <v>13</v>
      </c>
      <c r="H416" s="49"/>
      <c r="I416" s="49">
        <v>2</v>
      </c>
      <c r="J416" s="49">
        <v>2</v>
      </c>
      <c r="K416" s="49">
        <v>15</v>
      </c>
    </row>
    <row r="417" spans="2:11" x14ac:dyDescent="0.25">
      <c r="B417" s="50"/>
      <c r="C417" s="66"/>
      <c r="D417" s="48" t="s">
        <v>202</v>
      </c>
      <c r="E417" s="49"/>
      <c r="F417" s="49">
        <v>1</v>
      </c>
      <c r="G417" s="49">
        <v>1</v>
      </c>
      <c r="H417" s="49"/>
      <c r="I417" s="49"/>
      <c r="J417" s="49"/>
      <c r="K417" s="49">
        <v>1</v>
      </c>
    </row>
    <row r="418" spans="2:11" x14ac:dyDescent="0.25">
      <c r="B418" s="50"/>
      <c r="C418" s="67" t="s">
        <v>289</v>
      </c>
      <c r="D418" s="67"/>
      <c r="E418" s="68">
        <v>112</v>
      </c>
      <c r="F418" s="68">
        <v>30</v>
      </c>
      <c r="G418" s="68">
        <v>142</v>
      </c>
      <c r="H418" s="68"/>
      <c r="I418" s="68">
        <v>5</v>
      </c>
      <c r="J418" s="68">
        <v>5</v>
      </c>
      <c r="K418" s="68">
        <v>147</v>
      </c>
    </row>
    <row r="419" spans="2:11" x14ac:dyDescent="0.25">
      <c r="B419" s="50"/>
      <c r="C419" s="48"/>
      <c r="D419" s="48"/>
      <c r="E419" s="49"/>
      <c r="F419" s="49"/>
      <c r="G419" s="49"/>
      <c r="H419" s="49"/>
      <c r="I419" s="49"/>
      <c r="J419" s="49"/>
      <c r="K419" s="49"/>
    </row>
    <row r="420" spans="2:11" x14ac:dyDescent="0.25">
      <c r="B420" s="50"/>
      <c r="C420" s="65" t="s">
        <v>78</v>
      </c>
      <c r="D420" s="48" t="s">
        <v>183</v>
      </c>
      <c r="E420" s="49">
        <v>1016</v>
      </c>
      <c r="F420" s="49">
        <v>321</v>
      </c>
      <c r="G420" s="49">
        <v>1337</v>
      </c>
      <c r="H420" s="49">
        <v>4</v>
      </c>
      <c r="I420" s="49">
        <v>20</v>
      </c>
      <c r="J420" s="49">
        <v>24</v>
      </c>
      <c r="K420" s="49">
        <v>1361</v>
      </c>
    </row>
    <row r="421" spans="2:11" x14ac:dyDescent="0.25">
      <c r="B421" s="50"/>
      <c r="C421" s="65"/>
      <c r="D421" s="48" t="s">
        <v>184</v>
      </c>
      <c r="E421" s="49">
        <v>362</v>
      </c>
      <c r="F421" s="49">
        <v>281</v>
      </c>
      <c r="G421" s="49">
        <v>643</v>
      </c>
      <c r="H421" s="49">
        <v>6</v>
      </c>
      <c r="I421" s="49">
        <v>23</v>
      </c>
      <c r="J421" s="49">
        <v>29</v>
      </c>
      <c r="K421" s="49">
        <v>672</v>
      </c>
    </row>
    <row r="422" spans="2:11" x14ac:dyDescent="0.25">
      <c r="B422" s="50"/>
      <c r="C422" s="65"/>
      <c r="D422" s="48" t="s">
        <v>200</v>
      </c>
      <c r="E422" s="49">
        <v>1</v>
      </c>
      <c r="F422" s="49">
        <v>1</v>
      </c>
      <c r="G422" s="49">
        <v>2</v>
      </c>
      <c r="H422" s="49"/>
      <c r="I422" s="49"/>
      <c r="J422" s="49"/>
      <c r="K422" s="49">
        <v>2</v>
      </c>
    </row>
    <row r="423" spans="2:11" x14ac:dyDescent="0.25">
      <c r="B423" s="50"/>
      <c r="C423" s="65"/>
      <c r="D423" s="48" t="s">
        <v>185</v>
      </c>
      <c r="E423" s="49">
        <v>1</v>
      </c>
      <c r="F423" s="49">
        <v>1</v>
      </c>
      <c r="G423" s="49">
        <v>2</v>
      </c>
      <c r="H423" s="49"/>
      <c r="I423" s="49"/>
      <c r="J423" s="49"/>
      <c r="K423" s="49">
        <v>2</v>
      </c>
    </row>
    <row r="424" spans="2:11" x14ac:dyDescent="0.25">
      <c r="B424" s="50"/>
      <c r="C424" s="65"/>
      <c r="D424" s="48" t="s">
        <v>207</v>
      </c>
      <c r="E424" s="49"/>
      <c r="F424" s="49"/>
      <c r="G424" s="49"/>
      <c r="H424" s="49"/>
      <c r="I424" s="49">
        <v>1</v>
      </c>
      <c r="J424" s="49">
        <v>1</v>
      </c>
      <c r="K424" s="49">
        <v>1</v>
      </c>
    </row>
    <row r="425" spans="2:11" x14ac:dyDescent="0.25">
      <c r="B425" s="50"/>
      <c r="C425" s="65"/>
      <c r="D425" s="48" t="s">
        <v>212</v>
      </c>
      <c r="E425" s="49">
        <v>1</v>
      </c>
      <c r="F425" s="49"/>
      <c r="G425" s="49">
        <v>1</v>
      </c>
      <c r="H425" s="49"/>
      <c r="I425" s="49"/>
      <c r="J425" s="49"/>
      <c r="K425" s="49">
        <v>1</v>
      </c>
    </row>
    <row r="426" spans="2:11" x14ac:dyDescent="0.25">
      <c r="B426" s="50"/>
      <c r="C426" s="65"/>
      <c r="D426" s="48" t="s">
        <v>367</v>
      </c>
      <c r="E426" s="49">
        <v>1</v>
      </c>
      <c r="F426" s="49"/>
      <c r="G426" s="49">
        <v>1</v>
      </c>
      <c r="H426" s="49"/>
      <c r="I426" s="49"/>
      <c r="J426" s="49"/>
      <c r="K426" s="49">
        <v>1</v>
      </c>
    </row>
    <row r="427" spans="2:11" x14ac:dyDescent="0.25">
      <c r="B427" s="50"/>
      <c r="C427" s="65"/>
      <c r="D427" s="48" t="s">
        <v>188</v>
      </c>
      <c r="E427" s="49">
        <v>1</v>
      </c>
      <c r="F427" s="49"/>
      <c r="G427" s="49">
        <v>1</v>
      </c>
      <c r="H427" s="49"/>
      <c r="I427" s="49"/>
      <c r="J427" s="49"/>
      <c r="K427" s="49">
        <v>1</v>
      </c>
    </row>
    <row r="428" spans="2:11" x14ac:dyDescent="0.25">
      <c r="B428" s="50"/>
      <c r="C428" s="65"/>
      <c r="D428" s="48" t="s">
        <v>290</v>
      </c>
      <c r="E428" s="49"/>
      <c r="F428" s="49">
        <v>1</v>
      </c>
      <c r="G428" s="49">
        <v>1</v>
      </c>
      <c r="H428" s="49"/>
      <c r="I428" s="49"/>
      <c r="J428" s="49"/>
      <c r="K428" s="49">
        <v>1</v>
      </c>
    </row>
    <row r="429" spans="2:11" x14ac:dyDescent="0.25">
      <c r="B429" s="50"/>
      <c r="C429" s="65"/>
      <c r="D429" s="48" t="s">
        <v>186</v>
      </c>
      <c r="E429" s="49"/>
      <c r="F429" s="49">
        <v>1</v>
      </c>
      <c r="G429" s="49">
        <v>1</v>
      </c>
      <c r="H429" s="49"/>
      <c r="I429" s="49"/>
      <c r="J429" s="49"/>
      <c r="K429" s="49">
        <v>1</v>
      </c>
    </row>
    <row r="430" spans="2:11" x14ac:dyDescent="0.25">
      <c r="B430" s="50"/>
      <c r="C430" s="65"/>
      <c r="D430" s="48" t="s">
        <v>196</v>
      </c>
      <c r="E430" s="49">
        <v>1</v>
      </c>
      <c r="F430" s="49"/>
      <c r="G430" s="49">
        <v>1</v>
      </c>
      <c r="H430" s="49"/>
      <c r="I430" s="49"/>
      <c r="J430" s="49"/>
      <c r="K430" s="49">
        <v>1</v>
      </c>
    </row>
    <row r="431" spans="2:11" x14ac:dyDescent="0.25">
      <c r="B431" s="50"/>
      <c r="C431" s="65"/>
      <c r="D431" s="48" t="s">
        <v>269</v>
      </c>
      <c r="E431" s="49"/>
      <c r="F431" s="49">
        <v>1</v>
      </c>
      <c r="G431" s="49">
        <v>1</v>
      </c>
      <c r="H431" s="49"/>
      <c r="I431" s="49"/>
      <c r="J431" s="49"/>
      <c r="K431" s="49">
        <v>1</v>
      </c>
    </row>
    <row r="432" spans="2:11" x14ac:dyDescent="0.25">
      <c r="B432" s="50"/>
      <c r="C432" s="66"/>
      <c r="D432" s="48" t="s">
        <v>189</v>
      </c>
      <c r="E432" s="49"/>
      <c r="F432" s="49">
        <v>1</v>
      </c>
      <c r="G432" s="49">
        <v>1</v>
      </c>
      <c r="H432" s="49"/>
      <c r="I432" s="49"/>
      <c r="J432" s="49"/>
      <c r="K432" s="49">
        <v>1</v>
      </c>
    </row>
    <row r="433" spans="2:11" x14ac:dyDescent="0.25">
      <c r="B433" s="50"/>
      <c r="C433" s="67" t="s">
        <v>291</v>
      </c>
      <c r="D433" s="67"/>
      <c r="E433" s="68">
        <v>1384</v>
      </c>
      <c r="F433" s="68">
        <v>608</v>
      </c>
      <c r="G433" s="68">
        <v>1992</v>
      </c>
      <c r="H433" s="68">
        <v>10</v>
      </c>
      <c r="I433" s="68">
        <v>44</v>
      </c>
      <c r="J433" s="68">
        <v>54</v>
      </c>
      <c r="K433" s="68">
        <v>2046</v>
      </c>
    </row>
    <row r="434" spans="2:11" x14ac:dyDescent="0.25">
      <c r="B434" s="50"/>
      <c r="C434" s="48"/>
      <c r="D434" s="48"/>
      <c r="E434" s="49"/>
      <c r="F434" s="49"/>
      <c r="G434" s="49"/>
      <c r="H434" s="49"/>
      <c r="I434" s="49"/>
      <c r="J434" s="49"/>
      <c r="K434" s="49"/>
    </row>
    <row r="435" spans="2:11" x14ac:dyDescent="0.25">
      <c r="B435" s="50"/>
      <c r="C435" s="65" t="s">
        <v>79</v>
      </c>
      <c r="D435" s="48" t="s">
        <v>184</v>
      </c>
      <c r="E435" s="49">
        <v>206</v>
      </c>
      <c r="F435" s="49">
        <v>200</v>
      </c>
      <c r="G435" s="49">
        <v>406</v>
      </c>
      <c r="H435" s="49">
        <v>40</v>
      </c>
      <c r="I435" s="49">
        <v>84</v>
      </c>
      <c r="J435" s="49">
        <v>124</v>
      </c>
      <c r="K435" s="49">
        <v>530</v>
      </c>
    </row>
    <row r="436" spans="2:11" x14ac:dyDescent="0.25">
      <c r="B436" s="50"/>
      <c r="C436" s="65"/>
      <c r="D436" s="48" t="s">
        <v>183</v>
      </c>
      <c r="E436" s="49">
        <v>241</v>
      </c>
      <c r="F436" s="49">
        <v>107</v>
      </c>
      <c r="G436" s="49">
        <v>348</v>
      </c>
      <c r="H436" s="49">
        <v>6</v>
      </c>
      <c r="I436" s="49">
        <v>18</v>
      </c>
      <c r="J436" s="49">
        <v>24</v>
      </c>
      <c r="K436" s="49">
        <v>372</v>
      </c>
    </row>
    <row r="437" spans="2:11" x14ac:dyDescent="0.25">
      <c r="B437" s="50"/>
      <c r="C437" s="65"/>
      <c r="D437" s="48" t="s">
        <v>186</v>
      </c>
      <c r="E437" s="49">
        <v>32</v>
      </c>
      <c r="F437" s="49">
        <v>10</v>
      </c>
      <c r="G437" s="49">
        <v>42</v>
      </c>
      <c r="H437" s="49"/>
      <c r="I437" s="49">
        <v>1</v>
      </c>
      <c r="J437" s="49">
        <v>1</v>
      </c>
      <c r="K437" s="49">
        <v>43</v>
      </c>
    </row>
    <row r="438" spans="2:11" x14ac:dyDescent="0.25">
      <c r="B438" s="50"/>
      <c r="C438" s="65"/>
      <c r="D438" s="48" t="s">
        <v>199</v>
      </c>
      <c r="E438" s="49">
        <v>3</v>
      </c>
      <c r="F438" s="49">
        <v>4</v>
      </c>
      <c r="G438" s="49">
        <v>7</v>
      </c>
      <c r="H438" s="49"/>
      <c r="I438" s="49"/>
      <c r="J438" s="49"/>
      <c r="K438" s="49">
        <v>7</v>
      </c>
    </row>
    <row r="439" spans="2:11" x14ac:dyDescent="0.25">
      <c r="B439" s="50"/>
      <c r="C439" s="65"/>
      <c r="D439" s="48" t="s">
        <v>269</v>
      </c>
      <c r="E439" s="49">
        <v>1</v>
      </c>
      <c r="F439" s="49">
        <v>1</v>
      </c>
      <c r="G439" s="49">
        <v>2</v>
      </c>
      <c r="H439" s="49"/>
      <c r="I439" s="49"/>
      <c r="J439" s="49"/>
      <c r="K439" s="49">
        <v>2</v>
      </c>
    </row>
    <row r="440" spans="2:11" x14ac:dyDescent="0.25">
      <c r="B440" s="50"/>
      <c r="C440" s="65"/>
      <c r="D440" s="48" t="s">
        <v>200</v>
      </c>
      <c r="E440" s="49">
        <v>1</v>
      </c>
      <c r="F440" s="49"/>
      <c r="G440" s="49">
        <v>1</v>
      </c>
      <c r="H440" s="49"/>
      <c r="I440" s="49"/>
      <c r="J440" s="49"/>
      <c r="K440" s="49">
        <v>1</v>
      </c>
    </row>
    <row r="441" spans="2:11" x14ac:dyDescent="0.25">
      <c r="B441" s="50"/>
      <c r="C441" s="65"/>
      <c r="D441" s="48" t="s">
        <v>185</v>
      </c>
      <c r="E441" s="49"/>
      <c r="F441" s="49">
        <v>1</v>
      </c>
      <c r="G441" s="49">
        <v>1</v>
      </c>
      <c r="H441" s="49"/>
      <c r="I441" s="49"/>
      <c r="J441" s="49"/>
      <c r="K441" s="49">
        <v>1</v>
      </c>
    </row>
    <row r="442" spans="2:11" x14ac:dyDescent="0.25">
      <c r="B442" s="50"/>
      <c r="C442" s="65"/>
      <c r="D442" s="48" t="s">
        <v>196</v>
      </c>
      <c r="E442" s="49"/>
      <c r="F442" s="49"/>
      <c r="G442" s="49"/>
      <c r="H442" s="49"/>
      <c r="I442" s="49">
        <v>1</v>
      </c>
      <c r="J442" s="49">
        <v>1</v>
      </c>
      <c r="K442" s="49">
        <v>1</v>
      </c>
    </row>
    <row r="443" spans="2:11" x14ac:dyDescent="0.25">
      <c r="B443" s="50"/>
      <c r="C443" s="65"/>
      <c r="D443" s="48" t="s">
        <v>198</v>
      </c>
      <c r="E443" s="49">
        <v>1</v>
      </c>
      <c r="F443" s="49"/>
      <c r="G443" s="49">
        <v>1</v>
      </c>
      <c r="H443" s="49"/>
      <c r="I443" s="49"/>
      <c r="J443" s="49"/>
      <c r="K443" s="49">
        <v>1</v>
      </c>
    </row>
    <row r="444" spans="2:11" x14ac:dyDescent="0.25">
      <c r="B444" s="50"/>
      <c r="C444" s="66"/>
      <c r="D444" s="48" t="s">
        <v>195</v>
      </c>
      <c r="E444" s="49">
        <v>1</v>
      </c>
      <c r="F444" s="49"/>
      <c r="G444" s="49">
        <v>1</v>
      </c>
      <c r="H444" s="49"/>
      <c r="I444" s="49"/>
      <c r="J444" s="49"/>
      <c r="K444" s="49">
        <v>1</v>
      </c>
    </row>
    <row r="445" spans="2:11" x14ac:dyDescent="0.25">
      <c r="B445" s="50"/>
      <c r="C445" s="67" t="s">
        <v>292</v>
      </c>
      <c r="D445" s="67"/>
      <c r="E445" s="68">
        <v>486</v>
      </c>
      <c r="F445" s="68">
        <v>323</v>
      </c>
      <c r="G445" s="68">
        <v>809</v>
      </c>
      <c r="H445" s="68">
        <v>46</v>
      </c>
      <c r="I445" s="68">
        <v>104</v>
      </c>
      <c r="J445" s="68">
        <v>150</v>
      </c>
      <c r="K445" s="68">
        <v>959</v>
      </c>
    </row>
    <row r="446" spans="2:11" x14ac:dyDescent="0.25">
      <c r="B446" s="51"/>
      <c r="C446" s="48"/>
      <c r="D446" s="48"/>
      <c r="E446" s="49"/>
      <c r="F446" s="49"/>
      <c r="G446" s="49"/>
      <c r="H446" s="49"/>
      <c r="I446" s="49"/>
      <c r="J446" s="49"/>
      <c r="K446" s="49"/>
    </row>
    <row r="447" spans="2:11" x14ac:dyDescent="0.25">
      <c r="B447" s="52" t="s">
        <v>80</v>
      </c>
      <c r="C447" s="52"/>
      <c r="D447" s="52"/>
      <c r="E447" s="53">
        <v>6202</v>
      </c>
      <c r="F447" s="53">
        <v>2665</v>
      </c>
      <c r="G447" s="53">
        <v>8867</v>
      </c>
      <c r="H447" s="53">
        <v>140</v>
      </c>
      <c r="I447" s="53">
        <v>455</v>
      </c>
      <c r="J447" s="53">
        <v>595</v>
      </c>
      <c r="K447" s="53">
        <v>9462</v>
      </c>
    </row>
    <row r="448" spans="2:11" x14ac:dyDescent="0.25">
      <c r="B448" s="48"/>
      <c r="C448" s="48"/>
      <c r="D448" s="48"/>
      <c r="E448" s="49"/>
      <c r="F448" s="49"/>
      <c r="G448" s="49"/>
      <c r="H448" s="49"/>
      <c r="I448" s="49"/>
      <c r="J448" s="49"/>
      <c r="K448" s="49"/>
    </row>
    <row r="449" spans="2:11" x14ac:dyDescent="0.25">
      <c r="B449" s="47" t="s">
        <v>81</v>
      </c>
      <c r="C449" s="65" t="s">
        <v>82</v>
      </c>
      <c r="D449" s="48" t="s">
        <v>183</v>
      </c>
      <c r="E449" s="49">
        <v>481</v>
      </c>
      <c r="F449" s="49">
        <v>172</v>
      </c>
      <c r="G449" s="49">
        <v>653</v>
      </c>
      <c r="H449" s="49">
        <v>4</v>
      </c>
      <c r="I449" s="49">
        <v>49</v>
      </c>
      <c r="J449" s="49">
        <v>53</v>
      </c>
      <c r="K449" s="49">
        <v>706</v>
      </c>
    </row>
    <row r="450" spans="2:11" x14ac:dyDescent="0.25">
      <c r="B450" s="50"/>
      <c r="C450" s="65"/>
      <c r="D450" s="48" t="s">
        <v>184</v>
      </c>
      <c r="E450" s="49">
        <v>16</v>
      </c>
      <c r="F450" s="49">
        <v>29</v>
      </c>
      <c r="G450" s="49">
        <v>45</v>
      </c>
      <c r="H450" s="49">
        <v>1</v>
      </c>
      <c r="I450" s="49">
        <v>11</v>
      </c>
      <c r="J450" s="49">
        <v>12</v>
      </c>
      <c r="K450" s="49">
        <v>57</v>
      </c>
    </row>
    <row r="451" spans="2:11" x14ac:dyDescent="0.25">
      <c r="B451" s="50"/>
      <c r="C451" s="66"/>
      <c r="D451" s="48" t="s">
        <v>189</v>
      </c>
      <c r="E451" s="49">
        <v>1</v>
      </c>
      <c r="F451" s="49">
        <v>1</v>
      </c>
      <c r="G451" s="49">
        <v>2</v>
      </c>
      <c r="H451" s="49"/>
      <c r="I451" s="49"/>
      <c r="J451" s="49"/>
      <c r="K451" s="49">
        <v>2</v>
      </c>
    </row>
    <row r="452" spans="2:11" x14ac:dyDescent="0.25">
      <c r="B452" s="50"/>
      <c r="C452" s="67" t="s">
        <v>293</v>
      </c>
      <c r="D452" s="67"/>
      <c r="E452" s="68">
        <v>498</v>
      </c>
      <c r="F452" s="68">
        <v>202</v>
      </c>
      <c r="G452" s="68">
        <v>700</v>
      </c>
      <c r="H452" s="68">
        <v>5</v>
      </c>
      <c r="I452" s="68">
        <v>60</v>
      </c>
      <c r="J452" s="68">
        <v>65</v>
      </c>
      <c r="K452" s="68">
        <v>765</v>
      </c>
    </row>
    <row r="453" spans="2:11" x14ac:dyDescent="0.25">
      <c r="B453" s="50"/>
      <c r="C453" s="48"/>
      <c r="D453" s="48"/>
      <c r="E453" s="49"/>
      <c r="F453" s="49"/>
      <c r="G453" s="49"/>
      <c r="H453" s="49"/>
      <c r="I453" s="49"/>
      <c r="J453" s="49"/>
      <c r="K453" s="49"/>
    </row>
    <row r="454" spans="2:11" x14ac:dyDescent="0.25">
      <c r="B454" s="50"/>
      <c r="C454" s="65" t="s">
        <v>83</v>
      </c>
      <c r="D454" s="48" t="s">
        <v>183</v>
      </c>
      <c r="E454" s="49">
        <v>108</v>
      </c>
      <c r="F454" s="49">
        <v>24</v>
      </c>
      <c r="G454" s="49">
        <v>132</v>
      </c>
      <c r="H454" s="49"/>
      <c r="I454" s="49">
        <v>1</v>
      </c>
      <c r="J454" s="49">
        <v>1</v>
      </c>
      <c r="K454" s="49">
        <v>133</v>
      </c>
    </row>
    <row r="455" spans="2:11" x14ac:dyDescent="0.25">
      <c r="B455" s="50"/>
      <c r="C455" s="66"/>
      <c r="D455" s="48" t="s">
        <v>184</v>
      </c>
      <c r="E455" s="49">
        <v>13</v>
      </c>
      <c r="F455" s="49">
        <v>9</v>
      </c>
      <c r="G455" s="49">
        <v>22</v>
      </c>
      <c r="H455" s="49"/>
      <c r="I455" s="49"/>
      <c r="J455" s="49"/>
      <c r="K455" s="49">
        <v>22</v>
      </c>
    </row>
    <row r="456" spans="2:11" x14ac:dyDescent="0.25">
      <c r="B456" s="50"/>
      <c r="C456" s="67" t="s">
        <v>294</v>
      </c>
      <c r="D456" s="67"/>
      <c r="E456" s="68">
        <v>121</v>
      </c>
      <c r="F456" s="68">
        <v>33</v>
      </c>
      <c r="G456" s="68">
        <v>154</v>
      </c>
      <c r="H456" s="68"/>
      <c r="I456" s="68">
        <v>1</v>
      </c>
      <c r="J456" s="68">
        <v>1</v>
      </c>
      <c r="K456" s="68">
        <v>155</v>
      </c>
    </row>
    <row r="457" spans="2:11" x14ac:dyDescent="0.25">
      <c r="B457" s="50"/>
      <c r="C457" s="48"/>
      <c r="D457" s="48"/>
      <c r="E457" s="49"/>
      <c r="F457" s="49"/>
      <c r="G457" s="49"/>
      <c r="H457" s="49"/>
      <c r="I457" s="49"/>
      <c r="J457" s="49"/>
      <c r="K457" s="49"/>
    </row>
    <row r="458" spans="2:11" x14ac:dyDescent="0.25">
      <c r="B458" s="50"/>
      <c r="C458" s="65" t="s">
        <v>84</v>
      </c>
      <c r="D458" s="48" t="s">
        <v>183</v>
      </c>
      <c r="E458" s="49">
        <v>59</v>
      </c>
      <c r="F458" s="49">
        <v>24</v>
      </c>
      <c r="G458" s="49">
        <v>83</v>
      </c>
      <c r="H458" s="49"/>
      <c r="I458" s="49">
        <v>7</v>
      </c>
      <c r="J458" s="49">
        <v>7</v>
      </c>
      <c r="K458" s="49">
        <v>90</v>
      </c>
    </row>
    <row r="459" spans="2:11" x14ac:dyDescent="0.25">
      <c r="B459" s="50"/>
      <c r="C459" s="66"/>
      <c r="D459" s="48" t="s">
        <v>184</v>
      </c>
      <c r="E459" s="49">
        <v>33</v>
      </c>
      <c r="F459" s="49">
        <v>26</v>
      </c>
      <c r="G459" s="49">
        <v>59</v>
      </c>
      <c r="H459" s="49"/>
      <c r="I459" s="49">
        <v>20</v>
      </c>
      <c r="J459" s="49">
        <v>20</v>
      </c>
      <c r="K459" s="49">
        <v>79</v>
      </c>
    </row>
    <row r="460" spans="2:11" x14ac:dyDescent="0.25">
      <c r="B460" s="50"/>
      <c r="C460" s="67" t="s">
        <v>295</v>
      </c>
      <c r="D460" s="67"/>
      <c r="E460" s="68">
        <v>92</v>
      </c>
      <c r="F460" s="68">
        <v>50</v>
      </c>
      <c r="G460" s="68">
        <v>142</v>
      </c>
      <c r="H460" s="68"/>
      <c r="I460" s="68">
        <v>27</v>
      </c>
      <c r="J460" s="68">
        <v>27</v>
      </c>
      <c r="K460" s="68">
        <v>169</v>
      </c>
    </row>
    <row r="461" spans="2:11" x14ac:dyDescent="0.25">
      <c r="B461" s="50"/>
      <c r="C461" s="48"/>
      <c r="D461" s="48"/>
      <c r="E461" s="49"/>
      <c r="F461" s="49"/>
      <c r="G461" s="49"/>
      <c r="H461" s="49"/>
      <c r="I461" s="49"/>
      <c r="J461" s="49"/>
      <c r="K461" s="49"/>
    </row>
    <row r="462" spans="2:11" x14ac:dyDescent="0.25">
      <c r="B462" s="50"/>
      <c r="C462" s="65" t="s">
        <v>85</v>
      </c>
      <c r="D462" s="48" t="s">
        <v>183</v>
      </c>
      <c r="E462" s="49">
        <v>332</v>
      </c>
      <c r="F462" s="49">
        <v>222</v>
      </c>
      <c r="G462" s="49">
        <v>554</v>
      </c>
      <c r="H462" s="49">
        <v>11</v>
      </c>
      <c r="I462" s="49">
        <v>7</v>
      </c>
      <c r="J462" s="49">
        <v>18</v>
      </c>
      <c r="K462" s="49">
        <v>572</v>
      </c>
    </row>
    <row r="463" spans="2:11" x14ac:dyDescent="0.25">
      <c r="B463" s="50"/>
      <c r="C463" s="66"/>
      <c r="D463" s="48" t="s">
        <v>184</v>
      </c>
      <c r="E463" s="49">
        <v>6</v>
      </c>
      <c r="F463" s="49">
        <v>19</v>
      </c>
      <c r="G463" s="49">
        <v>25</v>
      </c>
      <c r="H463" s="49"/>
      <c r="I463" s="49">
        <v>2</v>
      </c>
      <c r="J463" s="49">
        <v>2</v>
      </c>
      <c r="K463" s="49">
        <v>27</v>
      </c>
    </row>
    <row r="464" spans="2:11" x14ac:dyDescent="0.25">
      <c r="B464" s="50"/>
      <c r="C464" s="67" t="s">
        <v>296</v>
      </c>
      <c r="D464" s="67"/>
      <c r="E464" s="68">
        <v>338</v>
      </c>
      <c r="F464" s="68">
        <v>241</v>
      </c>
      <c r="G464" s="68">
        <v>579</v>
      </c>
      <c r="H464" s="68">
        <v>11</v>
      </c>
      <c r="I464" s="68">
        <v>9</v>
      </c>
      <c r="J464" s="68">
        <v>20</v>
      </c>
      <c r="K464" s="68">
        <v>599</v>
      </c>
    </row>
    <row r="465" spans="2:11" x14ac:dyDescent="0.25">
      <c r="B465" s="51"/>
      <c r="C465" s="48"/>
      <c r="D465" s="48"/>
      <c r="E465" s="49"/>
      <c r="F465" s="49"/>
      <c r="G465" s="49"/>
      <c r="H465" s="49"/>
      <c r="I465" s="49"/>
      <c r="J465" s="49"/>
      <c r="K465" s="49"/>
    </row>
    <row r="466" spans="2:11" x14ac:dyDescent="0.25">
      <c r="B466" s="52" t="s">
        <v>86</v>
      </c>
      <c r="C466" s="52"/>
      <c r="D466" s="52"/>
      <c r="E466" s="53">
        <v>1049</v>
      </c>
      <c r="F466" s="53">
        <v>526</v>
      </c>
      <c r="G466" s="53">
        <v>1575</v>
      </c>
      <c r="H466" s="53">
        <v>16</v>
      </c>
      <c r="I466" s="53">
        <v>97</v>
      </c>
      <c r="J466" s="53">
        <v>113</v>
      </c>
      <c r="K466" s="53">
        <v>1688</v>
      </c>
    </row>
    <row r="467" spans="2:11" x14ac:dyDescent="0.25">
      <c r="B467" s="48"/>
      <c r="C467" s="48"/>
      <c r="D467" s="48"/>
      <c r="E467" s="49"/>
      <c r="F467" s="49"/>
      <c r="G467" s="49"/>
      <c r="H467" s="49"/>
      <c r="I467" s="49"/>
      <c r="J467" s="49"/>
      <c r="K467" s="49"/>
    </row>
    <row r="468" spans="2:11" x14ac:dyDescent="0.25">
      <c r="B468" s="47" t="s">
        <v>87</v>
      </c>
      <c r="C468" s="65" t="s">
        <v>88</v>
      </c>
      <c r="D468" s="48" t="s">
        <v>183</v>
      </c>
      <c r="E468" s="49">
        <v>162</v>
      </c>
      <c r="F468" s="49">
        <v>44</v>
      </c>
      <c r="G468" s="49">
        <v>206</v>
      </c>
      <c r="H468" s="49">
        <v>2</v>
      </c>
      <c r="I468" s="49">
        <v>4</v>
      </c>
      <c r="J468" s="49">
        <v>6</v>
      </c>
      <c r="K468" s="49">
        <v>212</v>
      </c>
    </row>
    <row r="469" spans="2:11" x14ac:dyDescent="0.25">
      <c r="B469" s="50"/>
      <c r="C469" s="66"/>
      <c r="D469" s="48" t="s">
        <v>184</v>
      </c>
      <c r="E469" s="49">
        <v>21</v>
      </c>
      <c r="F469" s="49">
        <v>11</v>
      </c>
      <c r="G469" s="49">
        <v>32</v>
      </c>
      <c r="H469" s="49"/>
      <c r="I469" s="49">
        <v>2</v>
      </c>
      <c r="J469" s="49">
        <v>2</v>
      </c>
      <c r="K469" s="49">
        <v>34</v>
      </c>
    </row>
    <row r="470" spans="2:11" x14ac:dyDescent="0.25">
      <c r="B470" s="50"/>
      <c r="C470" s="67" t="s">
        <v>297</v>
      </c>
      <c r="D470" s="67"/>
      <c r="E470" s="68">
        <v>183</v>
      </c>
      <c r="F470" s="68">
        <v>55</v>
      </c>
      <c r="G470" s="68">
        <v>238</v>
      </c>
      <c r="H470" s="68">
        <v>2</v>
      </c>
      <c r="I470" s="68">
        <v>6</v>
      </c>
      <c r="J470" s="68">
        <v>8</v>
      </c>
      <c r="K470" s="68">
        <v>246</v>
      </c>
    </row>
    <row r="471" spans="2:11" x14ac:dyDescent="0.25">
      <c r="B471" s="50"/>
      <c r="C471" s="48"/>
      <c r="D471" s="48"/>
      <c r="E471" s="49"/>
      <c r="F471" s="49"/>
      <c r="G471" s="49"/>
      <c r="H471" s="49"/>
      <c r="I471" s="49"/>
      <c r="J471" s="49"/>
      <c r="K471" s="49"/>
    </row>
    <row r="472" spans="2:11" x14ac:dyDescent="0.25">
      <c r="B472" s="50"/>
      <c r="C472" s="65" t="s">
        <v>89</v>
      </c>
      <c r="D472" s="48" t="s">
        <v>184</v>
      </c>
      <c r="E472" s="49">
        <v>254</v>
      </c>
      <c r="F472" s="49">
        <v>416</v>
      </c>
      <c r="G472" s="49">
        <v>670</v>
      </c>
      <c r="H472" s="49">
        <v>9</v>
      </c>
      <c r="I472" s="49">
        <v>199</v>
      </c>
      <c r="J472" s="49">
        <v>208</v>
      </c>
      <c r="K472" s="49">
        <v>878</v>
      </c>
    </row>
    <row r="473" spans="2:11" x14ac:dyDescent="0.25">
      <c r="B473" s="50"/>
      <c r="C473" s="65"/>
      <c r="D473" s="48" t="s">
        <v>183</v>
      </c>
      <c r="E473" s="49">
        <v>535</v>
      </c>
      <c r="F473" s="49">
        <v>239</v>
      </c>
      <c r="G473" s="49">
        <v>774</v>
      </c>
      <c r="H473" s="49">
        <v>2</v>
      </c>
      <c r="I473" s="49">
        <v>25</v>
      </c>
      <c r="J473" s="49">
        <v>27</v>
      </c>
      <c r="K473" s="49">
        <v>801</v>
      </c>
    </row>
    <row r="474" spans="2:11" x14ac:dyDescent="0.25">
      <c r="B474" s="50"/>
      <c r="C474" s="65"/>
      <c r="D474" s="48" t="s">
        <v>186</v>
      </c>
      <c r="E474" s="49"/>
      <c r="F474" s="49">
        <v>2</v>
      </c>
      <c r="G474" s="49">
        <v>2</v>
      </c>
      <c r="H474" s="49"/>
      <c r="I474" s="49"/>
      <c r="J474" s="49"/>
      <c r="K474" s="49">
        <v>2</v>
      </c>
    </row>
    <row r="475" spans="2:11" x14ac:dyDescent="0.25">
      <c r="B475" s="50"/>
      <c r="C475" s="65"/>
      <c r="D475" s="48" t="s">
        <v>199</v>
      </c>
      <c r="E475" s="49">
        <v>1</v>
      </c>
      <c r="F475" s="49"/>
      <c r="G475" s="49">
        <v>1</v>
      </c>
      <c r="H475" s="49"/>
      <c r="I475" s="49"/>
      <c r="J475" s="49"/>
      <c r="K475" s="49">
        <v>1</v>
      </c>
    </row>
    <row r="476" spans="2:11" x14ac:dyDescent="0.25">
      <c r="B476" s="50"/>
      <c r="C476" s="66"/>
      <c r="D476" s="48" t="s">
        <v>202</v>
      </c>
      <c r="E476" s="49">
        <v>1</v>
      </c>
      <c r="F476" s="49"/>
      <c r="G476" s="49">
        <v>1</v>
      </c>
      <c r="H476" s="49"/>
      <c r="I476" s="49"/>
      <c r="J476" s="49"/>
      <c r="K476" s="49">
        <v>1</v>
      </c>
    </row>
    <row r="477" spans="2:11" x14ac:dyDescent="0.25">
      <c r="B477" s="50"/>
      <c r="C477" s="67" t="s">
        <v>298</v>
      </c>
      <c r="D477" s="67"/>
      <c r="E477" s="68">
        <v>791</v>
      </c>
      <c r="F477" s="68">
        <v>657</v>
      </c>
      <c r="G477" s="68">
        <v>1448</v>
      </c>
      <c r="H477" s="68">
        <v>11</v>
      </c>
      <c r="I477" s="68">
        <v>224</v>
      </c>
      <c r="J477" s="68">
        <v>235</v>
      </c>
      <c r="K477" s="68">
        <v>1683</v>
      </c>
    </row>
    <row r="478" spans="2:11" x14ac:dyDescent="0.25">
      <c r="B478" s="50"/>
      <c r="C478" s="48"/>
      <c r="D478" s="48"/>
      <c r="E478" s="49"/>
      <c r="F478" s="49"/>
      <c r="G478" s="49"/>
      <c r="H478" s="49"/>
      <c r="I478" s="49"/>
      <c r="J478" s="49"/>
      <c r="K478" s="49"/>
    </row>
    <row r="479" spans="2:11" x14ac:dyDescent="0.25">
      <c r="B479" s="50"/>
      <c r="C479" s="65" t="s">
        <v>90</v>
      </c>
      <c r="D479" s="48" t="s">
        <v>183</v>
      </c>
      <c r="E479" s="49">
        <v>369</v>
      </c>
      <c r="F479" s="49">
        <v>47</v>
      </c>
      <c r="G479" s="49">
        <v>416</v>
      </c>
      <c r="H479" s="49">
        <v>3</v>
      </c>
      <c r="I479" s="49">
        <v>10</v>
      </c>
      <c r="J479" s="49">
        <v>13</v>
      </c>
      <c r="K479" s="49">
        <v>429</v>
      </c>
    </row>
    <row r="480" spans="2:11" x14ac:dyDescent="0.25">
      <c r="B480" s="50"/>
      <c r="C480" s="66"/>
      <c r="D480" s="48" t="s">
        <v>184</v>
      </c>
      <c r="E480" s="49">
        <v>70</v>
      </c>
      <c r="F480" s="49">
        <v>79</v>
      </c>
      <c r="G480" s="49">
        <v>149</v>
      </c>
      <c r="H480" s="49"/>
      <c r="I480" s="49">
        <v>34</v>
      </c>
      <c r="J480" s="49">
        <v>34</v>
      </c>
      <c r="K480" s="49">
        <v>183</v>
      </c>
    </row>
    <row r="481" spans="2:11" x14ac:dyDescent="0.25">
      <c r="B481" s="50"/>
      <c r="C481" s="67" t="s">
        <v>299</v>
      </c>
      <c r="D481" s="67"/>
      <c r="E481" s="68">
        <v>439</v>
      </c>
      <c r="F481" s="68">
        <v>126</v>
      </c>
      <c r="G481" s="68">
        <v>565</v>
      </c>
      <c r="H481" s="68">
        <v>3</v>
      </c>
      <c r="I481" s="68">
        <v>44</v>
      </c>
      <c r="J481" s="68">
        <v>47</v>
      </c>
      <c r="K481" s="68">
        <v>612</v>
      </c>
    </row>
    <row r="482" spans="2:11" x14ac:dyDescent="0.25">
      <c r="B482" s="50"/>
      <c r="C482" s="48"/>
      <c r="D482" s="48"/>
      <c r="E482" s="49"/>
      <c r="F482" s="49"/>
      <c r="G482" s="49"/>
      <c r="H482" s="49"/>
      <c r="I482" s="49"/>
      <c r="J482" s="49"/>
      <c r="K482" s="49"/>
    </row>
    <row r="483" spans="2:11" x14ac:dyDescent="0.25">
      <c r="B483" s="50"/>
      <c r="C483" s="65" t="s">
        <v>91</v>
      </c>
      <c r="D483" s="48" t="s">
        <v>183</v>
      </c>
      <c r="E483" s="49">
        <v>414</v>
      </c>
      <c r="F483" s="49">
        <v>90</v>
      </c>
      <c r="G483" s="49">
        <v>504</v>
      </c>
      <c r="H483" s="49"/>
      <c r="I483" s="49">
        <v>6</v>
      </c>
      <c r="J483" s="49">
        <v>6</v>
      </c>
      <c r="K483" s="49">
        <v>510</v>
      </c>
    </row>
    <row r="484" spans="2:11" x14ac:dyDescent="0.25">
      <c r="B484" s="50"/>
      <c r="C484" s="66"/>
      <c r="D484" s="48" t="s">
        <v>184</v>
      </c>
      <c r="E484" s="49">
        <v>127</v>
      </c>
      <c r="F484" s="49">
        <v>195</v>
      </c>
      <c r="G484" s="49">
        <v>322</v>
      </c>
      <c r="H484" s="49">
        <v>1</v>
      </c>
      <c r="I484" s="49">
        <v>74</v>
      </c>
      <c r="J484" s="49">
        <v>75</v>
      </c>
      <c r="K484" s="49">
        <v>397</v>
      </c>
    </row>
    <row r="485" spans="2:11" x14ac:dyDescent="0.25">
      <c r="B485" s="50"/>
      <c r="C485" s="67" t="s">
        <v>300</v>
      </c>
      <c r="D485" s="67"/>
      <c r="E485" s="68">
        <v>541</v>
      </c>
      <c r="F485" s="68">
        <v>285</v>
      </c>
      <c r="G485" s="68">
        <v>826</v>
      </c>
      <c r="H485" s="68">
        <v>1</v>
      </c>
      <c r="I485" s="68">
        <v>80</v>
      </c>
      <c r="J485" s="68">
        <v>81</v>
      </c>
      <c r="K485" s="68">
        <v>907</v>
      </c>
    </row>
    <row r="486" spans="2:11" x14ac:dyDescent="0.25">
      <c r="B486" s="51"/>
      <c r="C486" s="48"/>
      <c r="D486" s="48"/>
      <c r="E486" s="49"/>
      <c r="F486" s="49"/>
      <c r="G486" s="49"/>
      <c r="H486" s="49"/>
      <c r="I486" s="49"/>
      <c r="J486" s="49"/>
      <c r="K486" s="49"/>
    </row>
    <row r="487" spans="2:11" x14ac:dyDescent="0.25">
      <c r="B487" s="52" t="s">
        <v>92</v>
      </c>
      <c r="C487" s="52"/>
      <c r="D487" s="52"/>
      <c r="E487" s="53">
        <v>1954</v>
      </c>
      <c r="F487" s="53">
        <v>1123</v>
      </c>
      <c r="G487" s="53">
        <v>3077</v>
      </c>
      <c r="H487" s="53">
        <v>17</v>
      </c>
      <c r="I487" s="53">
        <v>354</v>
      </c>
      <c r="J487" s="53">
        <v>371</v>
      </c>
      <c r="K487" s="53">
        <v>3448</v>
      </c>
    </row>
    <row r="488" spans="2:11" x14ac:dyDescent="0.25">
      <c r="B488" s="48"/>
      <c r="C488" s="48"/>
      <c r="D488" s="48"/>
      <c r="E488" s="49"/>
      <c r="F488" s="49"/>
      <c r="G488" s="49"/>
      <c r="H488" s="49"/>
      <c r="I488" s="49"/>
      <c r="J488" s="49"/>
      <c r="K488" s="49"/>
    </row>
    <row r="489" spans="2:11" x14ac:dyDescent="0.25">
      <c r="B489" s="47" t="s">
        <v>93</v>
      </c>
      <c r="C489" s="65" t="s">
        <v>94</v>
      </c>
      <c r="D489" s="48" t="s">
        <v>183</v>
      </c>
      <c r="E489" s="49">
        <v>935</v>
      </c>
      <c r="F489" s="49">
        <v>304</v>
      </c>
      <c r="G489" s="49">
        <v>1239</v>
      </c>
      <c r="H489" s="49">
        <v>4</v>
      </c>
      <c r="I489" s="49">
        <v>56</v>
      </c>
      <c r="J489" s="49">
        <v>60</v>
      </c>
      <c r="K489" s="49">
        <v>1299</v>
      </c>
    </row>
    <row r="490" spans="2:11" x14ac:dyDescent="0.25">
      <c r="B490" s="50"/>
      <c r="C490" s="65"/>
      <c r="D490" s="48" t="s">
        <v>184</v>
      </c>
      <c r="E490" s="49">
        <v>154</v>
      </c>
      <c r="F490" s="49">
        <v>252</v>
      </c>
      <c r="G490" s="49">
        <v>406</v>
      </c>
      <c r="H490" s="49">
        <v>6</v>
      </c>
      <c r="I490" s="49">
        <v>49</v>
      </c>
      <c r="J490" s="49">
        <v>55</v>
      </c>
      <c r="K490" s="49">
        <v>461</v>
      </c>
    </row>
    <row r="491" spans="2:11" x14ac:dyDescent="0.25">
      <c r="B491" s="50"/>
      <c r="C491" s="65"/>
      <c r="D491" s="48" t="s">
        <v>186</v>
      </c>
      <c r="E491" s="49">
        <v>3</v>
      </c>
      <c r="F491" s="49"/>
      <c r="G491" s="49">
        <v>3</v>
      </c>
      <c r="H491" s="49"/>
      <c r="I491" s="49"/>
      <c r="J491" s="49"/>
      <c r="K491" s="49">
        <v>3</v>
      </c>
    </row>
    <row r="492" spans="2:11" x14ac:dyDescent="0.25">
      <c r="B492" s="50"/>
      <c r="C492" s="65"/>
      <c r="D492" s="48" t="s">
        <v>202</v>
      </c>
      <c r="E492" s="49">
        <v>1</v>
      </c>
      <c r="F492" s="49"/>
      <c r="G492" s="49">
        <v>1</v>
      </c>
      <c r="H492" s="49"/>
      <c r="I492" s="49"/>
      <c r="J492" s="49"/>
      <c r="K492" s="49">
        <v>1</v>
      </c>
    </row>
    <row r="493" spans="2:11" x14ac:dyDescent="0.25">
      <c r="B493" s="50"/>
      <c r="C493" s="65"/>
      <c r="D493" s="48" t="s">
        <v>227</v>
      </c>
      <c r="E493" s="49"/>
      <c r="F493" s="49">
        <v>1</v>
      </c>
      <c r="G493" s="49">
        <v>1</v>
      </c>
      <c r="H493" s="49"/>
      <c r="I493" s="49"/>
      <c r="J493" s="49"/>
      <c r="K493" s="49">
        <v>1</v>
      </c>
    </row>
    <row r="494" spans="2:11" x14ac:dyDescent="0.25">
      <c r="B494" s="50"/>
      <c r="C494" s="66"/>
      <c r="D494" s="48" t="s">
        <v>274</v>
      </c>
      <c r="E494" s="49"/>
      <c r="F494" s="49">
        <v>1</v>
      </c>
      <c r="G494" s="49">
        <v>1</v>
      </c>
      <c r="H494" s="49"/>
      <c r="I494" s="49"/>
      <c r="J494" s="49"/>
      <c r="K494" s="49">
        <v>1</v>
      </c>
    </row>
    <row r="495" spans="2:11" x14ac:dyDescent="0.25">
      <c r="B495" s="50"/>
      <c r="C495" s="67" t="s">
        <v>301</v>
      </c>
      <c r="D495" s="67"/>
      <c r="E495" s="68">
        <v>1093</v>
      </c>
      <c r="F495" s="68">
        <v>558</v>
      </c>
      <c r="G495" s="68">
        <v>1651</v>
      </c>
      <c r="H495" s="68">
        <v>10</v>
      </c>
      <c r="I495" s="68">
        <v>105</v>
      </c>
      <c r="J495" s="68">
        <v>115</v>
      </c>
      <c r="K495" s="68">
        <v>1766</v>
      </c>
    </row>
    <row r="496" spans="2:11" x14ac:dyDescent="0.25">
      <c r="B496" s="50"/>
      <c r="C496" s="48"/>
      <c r="D496" s="48"/>
      <c r="E496" s="49"/>
      <c r="F496" s="49"/>
      <c r="G496" s="49"/>
      <c r="H496" s="49"/>
      <c r="I496" s="49"/>
      <c r="J496" s="49"/>
      <c r="K496" s="49"/>
    </row>
    <row r="497" spans="2:11" x14ac:dyDescent="0.25">
      <c r="B497" s="50"/>
      <c r="C497" s="65" t="s">
        <v>95</v>
      </c>
      <c r="D497" s="48" t="s">
        <v>183</v>
      </c>
      <c r="E497" s="49">
        <v>148</v>
      </c>
      <c r="F497" s="49">
        <v>31</v>
      </c>
      <c r="G497" s="49">
        <v>179</v>
      </c>
      <c r="H497" s="49"/>
      <c r="I497" s="49">
        <v>5</v>
      </c>
      <c r="J497" s="49">
        <v>5</v>
      </c>
      <c r="K497" s="49">
        <v>184</v>
      </c>
    </row>
    <row r="498" spans="2:11" x14ac:dyDescent="0.25">
      <c r="B498" s="50"/>
      <c r="C498" s="65"/>
      <c r="D498" s="48" t="s">
        <v>184</v>
      </c>
      <c r="E498" s="49">
        <v>35</v>
      </c>
      <c r="F498" s="49">
        <v>60</v>
      </c>
      <c r="G498" s="49">
        <v>95</v>
      </c>
      <c r="H498" s="49">
        <v>2</v>
      </c>
      <c r="I498" s="49">
        <v>12</v>
      </c>
      <c r="J498" s="49">
        <v>14</v>
      </c>
      <c r="K498" s="49">
        <v>109</v>
      </c>
    </row>
    <row r="499" spans="2:11" x14ac:dyDescent="0.25">
      <c r="B499" s="50"/>
      <c r="C499" s="66"/>
      <c r="D499" s="48" t="s">
        <v>199</v>
      </c>
      <c r="E499" s="49"/>
      <c r="F499" s="49">
        <v>1</v>
      </c>
      <c r="G499" s="49">
        <v>1</v>
      </c>
      <c r="H499" s="49"/>
      <c r="I499" s="49"/>
      <c r="J499" s="49"/>
      <c r="K499" s="49">
        <v>1</v>
      </c>
    </row>
    <row r="500" spans="2:11" x14ac:dyDescent="0.25">
      <c r="B500" s="50"/>
      <c r="C500" s="67" t="s">
        <v>302</v>
      </c>
      <c r="D500" s="67"/>
      <c r="E500" s="68">
        <v>183</v>
      </c>
      <c r="F500" s="68">
        <v>92</v>
      </c>
      <c r="G500" s="68">
        <v>275</v>
      </c>
      <c r="H500" s="68">
        <v>2</v>
      </c>
      <c r="I500" s="68">
        <v>17</v>
      </c>
      <c r="J500" s="68">
        <v>19</v>
      </c>
      <c r="K500" s="68">
        <v>294</v>
      </c>
    </row>
    <row r="501" spans="2:11" x14ac:dyDescent="0.25">
      <c r="B501" s="50"/>
      <c r="C501" s="48"/>
      <c r="D501" s="48"/>
      <c r="E501" s="49"/>
      <c r="F501" s="49"/>
      <c r="G501" s="49"/>
      <c r="H501" s="49"/>
      <c r="I501" s="49"/>
      <c r="J501" s="49"/>
      <c r="K501" s="49"/>
    </row>
    <row r="502" spans="2:11" x14ac:dyDescent="0.25">
      <c r="B502" s="50"/>
      <c r="C502" s="65" t="s">
        <v>96</v>
      </c>
      <c r="D502" s="48" t="s">
        <v>183</v>
      </c>
      <c r="E502" s="49">
        <v>226</v>
      </c>
      <c r="F502" s="49">
        <v>53</v>
      </c>
      <c r="G502" s="49">
        <v>279</v>
      </c>
      <c r="H502" s="49">
        <v>3</v>
      </c>
      <c r="I502" s="49">
        <v>10</v>
      </c>
      <c r="J502" s="49">
        <v>13</v>
      </c>
      <c r="K502" s="49">
        <v>292</v>
      </c>
    </row>
    <row r="503" spans="2:11" x14ac:dyDescent="0.25">
      <c r="B503" s="50"/>
      <c r="C503" s="65"/>
      <c r="D503" s="48" t="s">
        <v>184</v>
      </c>
      <c r="E503" s="49">
        <v>30</v>
      </c>
      <c r="F503" s="49">
        <v>21</v>
      </c>
      <c r="G503" s="49">
        <v>51</v>
      </c>
      <c r="H503" s="49"/>
      <c r="I503" s="49">
        <v>5</v>
      </c>
      <c r="J503" s="49">
        <v>5</v>
      </c>
      <c r="K503" s="49">
        <v>56</v>
      </c>
    </row>
    <row r="504" spans="2:11" x14ac:dyDescent="0.25">
      <c r="B504" s="50"/>
      <c r="C504" s="66"/>
      <c r="D504" s="48" t="s">
        <v>210</v>
      </c>
      <c r="E504" s="49">
        <v>1</v>
      </c>
      <c r="F504" s="49"/>
      <c r="G504" s="49">
        <v>1</v>
      </c>
      <c r="H504" s="49">
        <v>2</v>
      </c>
      <c r="I504" s="49"/>
      <c r="J504" s="49">
        <v>2</v>
      </c>
      <c r="K504" s="49">
        <v>3</v>
      </c>
    </row>
    <row r="505" spans="2:11" x14ac:dyDescent="0.25">
      <c r="B505" s="50"/>
      <c r="C505" s="67" t="s">
        <v>303</v>
      </c>
      <c r="D505" s="67"/>
      <c r="E505" s="68">
        <v>257</v>
      </c>
      <c r="F505" s="68">
        <v>74</v>
      </c>
      <c r="G505" s="68">
        <v>331</v>
      </c>
      <c r="H505" s="68">
        <v>5</v>
      </c>
      <c r="I505" s="68">
        <v>15</v>
      </c>
      <c r="J505" s="68">
        <v>20</v>
      </c>
      <c r="K505" s="68">
        <v>351</v>
      </c>
    </row>
    <row r="506" spans="2:11" x14ac:dyDescent="0.25">
      <c r="B506" s="50"/>
      <c r="C506" s="48"/>
      <c r="D506" s="48"/>
      <c r="E506" s="49"/>
      <c r="F506" s="49"/>
      <c r="G506" s="49"/>
      <c r="H506" s="49"/>
      <c r="I506" s="49"/>
      <c r="J506" s="49"/>
      <c r="K506" s="49"/>
    </row>
    <row r="507" spans="2:11" x14ac:dyDescent="0.25">
      <c r="B507" s="50"/>
      <c r="C507" s="65" t="s">
        <v>97</v>
      </c>
      <c r="D507" s="48" t="s">
        <v>183</v>
      </c>
      <c r="E507" s="49">
        <v>240</v>
      </c>
      <c r="F507" s="49">
        <v>59</v>
      </c>
      <c r="G507" s="49">
        <v>299</v>
      </c>
      <c r="H507" s="49">
        <v>1</v>
      </c>
      <c r="I507" s="49">
        <v>16</v>
      </c>
      <c r="J507" s="49">
        <v>17</v>
      </c>
      <c r="K507" s="49">
        <v>316</v>
      </c>
    </row>
    <row r="508" spans="2:11" x14ac:dyDescent="0.25">
      <c r="B508" s="50"/>
      <c r="C508" s="65"/>
      <c r="D508" s="48" t="s">
        <v>184</v>
      </c>
      <c r="E508" s="49">
        <v>22</v>
      </c>
      <c r="F508" s="49">
        <v>49</v>
      </c>
      <c r="G508" s="49">
        <v>71</v>
      </c>
      <c r="H508" s="49"/>
      <c r="I508" s="49">
        <v>25</v>
      </c>
      <c r="J508" s="49">
        <v>25</v>
      </c>
      <c r="K508" s="49">
        <v>96</v>
      </c>
    </row>
    <row r="509" spans="2:11" x14ac:dyDescent="0.25">
      <c r="B509" s="50"/>
      <c r="C509" s="65"/>
      <c r="D509" s="48" t="s">
        <v>186</v>
      </c>
      <c r="E509" s="49"/>
      <c r="F509" s="49">
        <v>1</v>
      </c>
      <c r="G509" s="49">
        <v>1</v>
      </c>
      <c r="H509" s="49"/>
      <c r="I509" s="49"/>
      <c r="J509" s="49"/>
      <c r="K509" s="49">
        <v>1</v>
      </c>
    </row>
    <row r="510" spans="2:11" x14ac:dyDescent="0.25">
      <c r="B510" s="50"/>
      <c r="C510" s="65"/>
      <c r="D510" s="48" t="s">
        <v>210</v>
      </c>
      <c r="E510" s="49"/>
      <c r="F510" s="49">
        <v>1</v>
      </c>
      <c r="G510" s="49">
        <v>1</v>
      </c>
      <c r="H510" s="49"/>
      <c r="I510" s="49"/>
      <c r="J510" s="49"/>
      <c r="K510" s="49">
        <v>1</v>
      </c>
    </row>
    <row r="511" spans="2:11" x14ac:dyDescent="0.25">
      <c r="B511" s="50"/>
      <c r="C511" s="66"/>
      <c r="D511" s="48" t="s">
        <v>188</v>
      </c>
      <c r="E511" s="49">
        <v>1</v>
      </c>
      <c r="F511" s="49"/>
      <c r="G511" s="49">
        <v>1</v>
      </c>
      <c r="H511" s="49"/>
      <c r="I511" s="49"/>
      <c r="J511" s="49"/>
      <c r="K511" s="49">
        <v>1</v>
      </c>
    </row>
    <row r="512" spans="2:11" x14ac:dyDescent="0.25">
      <c r="B512" s="50"/>
      <c r="C512" s="67" t="s">
        <v>304</v>
      </c>
      <c r="D512" s="67"/>
      <c r="E512" s="68">
        <v>263</v>
      </c>
      <c r="F512" s="68">
        <v>110</v>
      </c>
      <c r="G512" s="68">
        <v>373</v>
      </c>
      <c r="H512" s="68">
        <v>1</v>
      </c>
      <c r="I512" s="68">
        <v>41</v>
      </c>
      <c r="J512" s="68">
        <v>42</v>
      </c>
      <c r="K512" s="68">
        <v>415</v>
      </c>
    </row>
    <row r="513" spans="2:11" x14ac:dyDescent="0.25">
      <c r="B513" s="51"/>
      <c r="C513" s="48"/>
      <c r="D513" s="48"/>
      <c r="E513" s="49"/>
      <c r="F513" s="49"/>
      <c r="G513" s="49"/>
      <c r="H513" s="49"/>
      <c r="I513" s="49"/>
      <c r="J513" s="49"/>
      <c r="K513" s="49"/>
    </row>
    <row r="514" spans="2:11" x14ac:dyDescent="0.25">
      <c r="B514" s="52" t="s">
        <v>98</v>
      </c>
      <c r="C514" s="52"/>
      <c r="D514" s="52"/>
      <c r="E514" s="53">
        <v>1796</v>
      </c>
      <c r="F514" s="53">
        <v>834</v>
      </c>
      <c r="G514" s="53">
        <v>2630</v>
      </c>
      <c r="H514" s="53">
        <v>18</v>
      </c>
      <c r="I514" s="53">
        <v>178</v>
      </c>
      <c r="J514" s="53">
        <v>196</v>
      </c>
      <c r="K514" s="53">
        <v>2826</v>
      </c>
    </row>
    <row r="515" spans="2:11" ht="15.75" thickBot="1" x14ac:dyDescent="0.3">
      <c r="B515" s="48"/>
      <c r="C515" s="48"/>
      <c r="D515" s="48"/>
      <c r="E515" s="49"/>
      <c r="F515" s="49"/>
      <c r="G515" s="49"/>
      <c r="H515" s="49"/>
      <c r="I515" s="49"/>
      <c r="J515" s="49"/>
      <c r="K515" s="49"/>
    </row>
    <row r="516" spans="2:11" ht="15.75" thickTop="1" x14ac:dyDescent="0.25">
      <c r="B516" s="54" t="s">
        <v>99</v>
      </c>
      <c r="C516" s="54"/>
      <c r="D516" s="54"/>
      <c r="E516" s="55">
        <v>42493</v>
      </c>
      <c r="F516" s="55">
        <v>19356</v>
      </c>
      <c r="G516" s="55">
        <v>61849</v>
      </c>
      <c r="H516" s="55">
        <v>648</v>
      </c>
      <c r="I516" s="55">
        <v>3250</v>
      </c>
      <c r="J516" s="55">
        <v>3898</v>
      </c>
      <c r="K516" s="55">
        <v>65747</v>
      </c>
    </row>
  </sheetData>
  <mergeCells count="3">
    <mergeCell ref="K6:K7"/>
    <mergeCell ref="H6:J6"/>
    <mergeCell ref="E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D643-6993-4EAD-8D7A-D4B828ABDC28}">
  <dimension ref="B2:F37"/>
  <sheetViews>
    <sheetView topLeftCell="A6" workbookViewId="0">
      <selection activeCell="B8" sqref="B8"/>
    </sheetView>
  </sheetViews>
  <sheetFormatPr baseColWidth="10" defaultRowHeight="15" x14ac:dyDescent="0.25"/>
  <cols>
    <col min="2" max="2" width="25.7109375" customWidth="1"/>
    <col min="3" max="3" width="19.7109375" customWidth="1"/>
    <col min="5" max="5" width="15.85546875" customWidth="1"/>
    <col min="6" max="6" width="14.5703125" customWidth="1"/>
  </cols>
  <sheetData>
    <row r="2" spans="2:6" ht="18.75" x14ac:dyDescent="0.25">
      <c r="C2" s="2" t="s">
        <v>0</v>
      </c>
    </row>
    <row r="3" spans="2:6" ht="18.75" x14ac:dyDescent="0.25">
      <c r="C3" s="2" t="s">
        <v>312</v>
      </c>
    </row>
    <row r="4" spans="2:6" x14ac:dyDescent="0.25">
      <c r="C4" t="str">
        <f>'Cascada x SAI (Absolutos)'!$C$4</f>
        <v>Fecha Actualización: 30/09/2021</v>
      </c>
    </row>
    <row r="6" spans="2:6" ht="24" x14ac:dyDescent="0.25">
      <c r="B6" s="57" t="s">
        <v>313</v>
      </c>
      <c r="C6" s="58" t="s">
        <v>183</v>
      </c>
      <c r="D6" s="58" t="s">
        <v>184</v>
      </c>
      <c r="E6" s="58" t="s">
        <v>314</v>
      </c>
      <c r="F6" s="56" t="s">
        <v>99</v>
      </c>
    </row>
    <row r="7" spans="2:6" x14ac:dyDescent="0.25">
      <c r="B7" s="112" t="s">
        <v>315</v>
      </c>
      <c r="C7" s="113">
        <v>14068</v>
      </c>
      <c r="D7" s="113">
        <v>15666</v>
      </c>
      <c r="E7" s="113">
        <v>537</v>
      </c>
      <c r="F7" s="113">
        <v>30271</v>
      </c>
    </row>
    <row r="8" spans="2:6" x14ac:dyDescent="0.25">
      <c r="B8" s="112" t="s">
        <v>316</v>
      </c>
      <c r="C8" s="113">
        <v>28110</v>
      </c>
      <c r="D8" s="113">
        <v>216</v>
      </c>
      <c r="E8" s="113">
        <v>25</v>
      </c>
      <c r="F8" s="113">
        <v>28351</v>
      </c>
    </row>
    <row r="9" spans="2:6" x14ac:dyDescent="0.25">
      <c r="B9" s="112" t="s">
        <v>317</v>
      </c>
      <c r="C9" s="113">
        <v>2743</v>
      </c>
      <c r="D9" s="113">
        <v>39</v>
      </c>
      <c r="E9" s="113">
        <v>35</v>
      </c>
      <c r="F9" s="113">
        <v>2817</v>
      </c>
    </row>
    <row r="10" spans="2:6" x14ac:dyDescent="0.25">
      <c r="B10" s="112" t="s">
        <v>370</v>
      </c>
      <c r="C10" s="113">
        <v>1201</v>
      </c>
      <c r="D10" s="113">
        <v>18</v>
      </c>
      <c r="E10" s="113">
        <v>17</v>
      </c>
      <c r="F10" s="113">
        <v>1236</v>
      </c>
    </row>
    <row r="11" spans="2:6" x14ac:dyDescent="0.25">
      <c r="B11" s="112" t="s">
        <v>318</v>
      </c>
      <c r="C11" s="113">
        <v>755</v>
      </c>
      <c r="D11" s="113">
        <v>14</v>
      </c>
      <c r="E11" s="113">
        <v>11</v>
      </c>
      <c r="F11" s="113">
        <v>780</v>
      </c>
    </row>
    <row r="12" spans="2:6" x14ac:dyDescent="0.25">
      <c r="B12" s="112" t="s">
        <v>320</v>
      </c>
      <c r="C12" s="113">
        <v>404</v>
      </c>
      <c r="D12" s="113">
        <v>14</v>
      </c>
      <c r="E12" s="113"/>
      <c r="F12" s="113">
        <v>418</v>
      </c>
    </row>
    <row r="13" spans="2:6" x14ac:dyDescent="0.25">
      <c r="B13" s="112" t="s">
        <v>319</v>
      </c>
      <c r="C13" s="113">
        <v>317</v>
      </c>
      <c r="D13" s="113">
        <v>12</v>
      </c>
      <c r="E13" s="113"/>
      <c r="F13" s="113">
        <v>329</v>
      </c>
    </row>
    <row r="14" spans="2:6" x14ac:dyDescent="0.25">
      <c r="B14" s="112" t="s">
        <v>35</v>
      </c>
      <c r="C14" s="113">
        <v>261</v>
      </c>
      <c r="D14" s="113"/>
      <c r="E14" s="113">
        <v>1</v>
      </c>
      <c r="F14" s="113">
        <v>262</v>
      </c>
    </row>
    <row r="15" spans="2:6" x14ac:dyDescent="0.25">
      <c r="B15" s="112" t="s">
        <v>322</v>
      </c>
      <c r="C15" s="113">
        <v>242</v>
      </c>
      <c r="D15" s="113">
        <v>8</v>
      </c>
      <c r="E15" s="113"/>
      <c r="F15" s="113">
        <v>250</v>
      </c>
    </row>
    <row r="16" spans="2:6" x14ac:dyDescent="0.25">
      <c r="B16" s="112" t="s">
        <v>321</v>
      </c>
      <c r="C16" s="113">
        <v>172</v>
      </c>
      <c r="D16" s="113">
        <v>1</v>
      </c>
      <c r="E16" s="113"/>
      <c r="F16" s="113">
        <v>173</v>
      </c>
    </row>
    <row r="17" spans="2:6" x14ac:dyDescent="0.25">
      <c r="B17" s="112" t="s">
        <v>324</v>
      </c>
      <c r="C17" s="113">
        <v>126</v>
      </c>
      <c r="D17" s="113">
        <v>1</v>
      </c>
      <c r="E17" s="113"/>
      <c r="F17" s="113">
        <v>127</v>
      </c>
    </row>
    <row r="18" spans="2:6" x14ac:dyDescent="0.25">
      <c r="B18" s="112" t="s">
        <v>325</v>
      </c>
      <c r="C18" s="113">
        <v>116</v>
      </c>
      <c r="D18" s="113"/>
      <c r="E18" s="113"/>
      <c r="F18" s="113">
        <v>116</v>
      </c>
    </row>
    <row r="19" spans="2:6" x14ac:dyDescent="0.25">
      <c r="B19" s="112" t="s">
        <v>328</v>
      </c>
      <c r="C19" s="113">
        <v>86</v>
      </c>
      <c r="D19" s="113">
        <v>2</v>
      </c>
      <c r="E19" s="113">
        <v>1</v>
      </c>
      <c r="F19" s="113">
        <v>89</v>
      </c>
    </row>
    <row r="20" spans="2:6" x14ac:dyDescent="0.25">
      <c r="B20" s="112" t="s">
        <v>326</v>
      </c>
      <c r="C20" s="113">
        <v>82</v>
      </c>
      <c r="D20" s="113"/>
      <c r="E20" s="113">
        <v>1</v>
      </c>
      <c r="F20" s="113">
        <v>83</v>
      </c>
    </row>
    <row r="21" spans="2:6" x14ac:dyDescent="0.25">
      <c r="B21" s="112" t="s">
        <v>327</v>
      </c>
      <c r="C21" s="113">
        <v>77</v>
      </c>
      <c r="D21" s="113">
        <v>2</v>
      </c>
      <c r="E21" s="113"/>
      <c r="F21" s="113">
        <v>79</v>
      </c>
    </row>
    <row r="22" spans="2:6" x14ac:dyDescent="0.25">
      <c r="B22" s="112" t="s">
        <v>329</v>
      </c>
      <c r="C22" s="113">
        <v>62</v>
      </c>
      <c r="D22" s="113">
        <v>3</v>
      </c>
      <c r="E22" s="113">
        <v>1</v>
      </c>
      <c r="F22" s="113">
        <v>66</v>
      </c>
    </row>
    <row r="23" spans="2:6" x14ac:dyDescent="0.25">
      <c r="B23" s="112" t="s">
        <v>331</v>
      </c>
      <c r="C23" s="113">
        <v>58</v>
      </c>
      <c r="D23" s="113">
        <v>2</v>
      </c>
      <c r="E23" s="113">
        <v>1</v>
      </c>
      <c r="F23" s="113">
        <v>61</v>
      </c>
    </row>
    <row r="24" spans="2:6" x14ac:dyDescent="0.25">
      <c r="B24" s="112" t="s">
        <v>330</v>
      </c>
      <c r="C24" s="113">
        <v>46</v>
      </c>
      <c r="D24" s="113">
        <v>1</v>
      </c>
      <c r="E24" s="113"/>
      <c r="F24" s="113">
        <v>47</v>
      </c>
    </row>
    <row r="25" spans="2:6" x14ac:dyDescent="0.25">
      <c r="B25" s="112" t="s">
        <v>332</v>
      </c>
      <c r="C25" s="113">
        <v>37</v>
      </c>
      <c r="D25" s="113"/>
      <c r="E25" s="113">
        <v>1</v>
      </c>
      <c r="F25" s="113">
        <v>38</v>
      </c>
    </row>
    <row r="26" spans="2:6" x14ac:dyDescent="0.25">
      <c r="B26" s="112" t="s">
        <v>323</v>
      </c>
      <c r="C26" s="113">
        <v>30</v>
      </c>
      <c r="D26" s="113"/>
      <c r="E26" s="113"/>
      <c r="F26" s="113">
        <v>30</v>
      </c>
    </row>
    <row r="27" spans="2:6" x14ac:dyDescent="0.25">
      <c r="B27" s="112" t="s">
        <v>333</v>
      </c>
      <c r="C27" s="113">
        <v>23</v>
      </c>
      <c r="D27" s="113"/>
      <c r="E27" s="113"/>
      <c r="F27" s="113">
        <v>23</v>
      </c>
    </row>
    <row r="28" spans="2:6" x14ac:dyDescent="0.25">
      <c r="B28" s="112" t="s">
        <v>338</v>
      </c>
      <c r="C28" s="113">
        <v>22</v>
      </c>
      <c r="D28" s="113"/>
      <c r="E28" s="113"/>
      <c r="F28" s="113">
        <v>22</v>
      </c>
    </row>
    <row r="29" spans="2:6" x14ac:dyDescent="0.25">
      <c r="B29" s="112" t="s">
        <v>334</v>
      </c>
      <c r="C29" s="113">
        <v>21</v>
      </c>
      <c r="D29" s="113"/>
      <c r="E29" s="113">
        <v>1</v>
      </c>
      <c r="F29" s="113">
        <v>22</v>
      </c>
    </row>
    <row r="30" spans="2:6" x14ac:dyDescent="0.25">
      <c r="B30" s="112" t="s">
        <v>336</v>
      </c>
      <c r="C30" s="113">
        <v>21</v>
      </c>
      <c r="D30" s="113"/>
      <c r="E30" s="113"/>
      <c r="F30" s="113">
        <v>21</v>
      </c>
    </row>
    <row r="31" spans="2:6" x14ac:dyDescent="0.25">
      <c r="B31" s="112" t="s">
        <v>335</v>
      </c>
      <c r="C31" s="113">
        <v>18</v>
      </c>
      <c r="D31" s="113">
        <v>1</v>
      </c>
      <c r="E31" s="113">
        <v>1</v>
      </c>
      <c r="F31" s="113">
        <v>20</v>
      </c>
    </row>
    <row r="32" spans="2:6" x14ac:dyDescent="0.25">
      <c r="B32" s="112" t="s">
        <v>337</v>
      </c>
      <c r="C32" s="113">
        <v>10</v>
      </c>
      <c r="D32" s="113"/>
      <c r="E32" s="113"/>
      <c r="F32" s="113">
        <v>10</v>
      </c>
    </row>
    <row r="33" spans="2:6" x14ac:dyDescent="0.25">
      <c r="B33" s="112" t="s">
        <v>339</v>
      </c>
      <c r="C33" s="113">
        <v>2</v>
      </c>
      <c r="D33" s="113"/>
      <c r="E33" s="113"/>
      <c r="F33" s="113">
        <v>2</v>
      </c>
    </row>
    <row r="34" spans="2:6" x14ac:dyDescent="0.25">
      <c r="B34" s="112" t="s">
        <v>341</v>
      </c>
      <c r="C34" s="113">
        <v>2</v>
      </c>
      <c r="D34" s="113"/>
      <c r="E34" s="113"/>
      <c r="F34" s="113">
        <v>2</v>
      </c>
    </row>
    <row r="35" spans="2:6" x14ac:dyDescent="0.25">
      <c r="B35" s="112" t="s">
        <v>342</v>
      </c>
      <c r="C35" s="113">
        <v>1</v>
      </c>
      <c r="D35" s="113"/>
      <c r="E35" s="113"/>
      <c r="F35" s="113">
        <v>1</v>
      </c>
    </row>
    <row r="36" spans="2:6" ht="15.75" thickBot="1" x14ac:dyDescent="0.3">
      <c r="B36" s="112" t="s">
        <v>340</v>
      </c>
      <c r="C36" s="113">
        <v>1</v>
      </c>
      <c r="D36" s="113"/>
      <c r="E36" s="113"/>
      <c r="F36" s="113">
        <v>1</v>
      </c>
    </row>
    <row r="37" spans="2:6" ht="15.75" thickTop="1" x14ac:dyDescent="0.25">
      <c r="B37" s="114" t="s">
        <v>99</v>
      </c>
      <c r="C37" s="115">
        <v>49114</v>
      </c>
      <c r="D37" s="115">
        <v>16000</v>
      </c>
      <c r="E37" s="115">
        <v>633</v>
      </c>
      <c r="F37" s="115">
        <v>65747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Cascada x SAI (Absolutos)</vt:lpstr>
      <vt:lpstr>Cascada x Edades y Sexo</vt:lpstr>
      <vt:lpstr>Px por Edad y Sexo</vt:lpstr>
      <vt:lpstr>Condición Px x SAI</vt:lpstr>
      <vt:lpstr>Estatus Px x SAI</vt:lpstr>
      <vt:lpstr>Px x SAI x Procedencia</vt:lpstr>
      <vt:lpstr>Procedencia vs Atención </vt:lpstr>
      <vt:lpstr>Px Nacionalidades x SAI</vt:lpstr>
      <vt:lpstr>Px x Afiliacion ARS</vt:lpstr>
      <vt:lpstr>Diagnostico de TB</vt:lpstr>
      <vt:lpstr>CV Ultimos 12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dcterms:created xsi:type="dcterms:W3CDTF">2020-05-27T11:56:08Z</dcterms:created>
  <dcterms:modified xsi:type="dcterms:W3CDTF">2021-10-04T20:02:58Z</dcterms:modified>
</cp:coreProperties>
</file>